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7-1 -------------- 경영공시\2022\1월\"/>
    </mc:Choice>
  </mc:AlternateContent>
  <xr:revisionPtr revIDLastSave="0" documentId="13_ncr:1_{D6C6CCAC-B97B-462D-BDD3-4B4A1D00C931}" xr6:coauthVersionLast="47" xr6:coauthVersionMax="47" xr10:uidLastSave="{00000000-0000-0000-0000-000000000000}"/>
  <bookViews>
    <workbookView xWindow="5070" yWindow="600" windowWidth="23730" windowHeight="15090" xr2:uid="{00000000-000D-0000-FFFF-FFFF00000000}"/>
  </bookViews>
  <sheets>
    <sheet name="12월(공시용)" sheetId="23" r:id="rId1"/>
  </sheets>
  <definedNames>
    <definedName name="_xlnm.Print_Area" localSheetId="0">'12월(공시용)'!$A$1:$H$48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23" l="1"/>
  <c r="E35" i="23"/>
  <c r="E23" i="23"/>
  <c r="E13" i="23"/>
  <c r="E48" i="23" l="1"/>
</calcChain>
</file>

<file path=xl/sharedStrings.xml><?xml version="1.0" encoding="utf-8"?>
<sst xmlns="http://schemas.openxmlformats.org/spreadsheetml/2006/main" count="134" uniqueCount="97">
  <si>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</si>
  <si>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</si>
  <si>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</si>
  <si>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</si>
  <si>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</si>
  <si>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</si>
  <si>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</si>
  <si>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</si>
  <si>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</si>
  <si>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</si>
  <si>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</si>
  <si>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</si>
  <si>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</si>
  <si>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총                      계</t>
    <phoneticPr fontId="1" type="noConversion"/>
  </si>
  <si>
    <t>롯데쇼핑㈜구리</t>
  </si>
  <si>
    <t>학교밖청소년지원센터</t>
    <phoneticPr fontId="1" type="noConversion"/>
  </si>
  <si>
    <t>청소년상담복지센터</t>
    <phoneticPr fontId="1" type="noConversion"/>
  </si>
  <si>
    <t>학교밖청소년지원센터 업무추진비 합계</t>
    <phoneticPr fontId="1" type="noConversion"/>
  </si>
  <si>
    <t>청소년상담복지센터 업무추진비 합계</t>
    <phoneticPr fontId="1" type="noConversion"/>
  </si>
  <si>
    <t>읍천리382</t>
  </si>
  <si>
    <t>밍키플라워</t>
  </si>
  <si>
    <t>현금</t>
    <phoneticPr fontId="1" type="noConversion"/>
  </si>
  <si>
    <t>2021.12.01</t>
    <phoneticPr fontId="1" type="noConversion"/>
  </si>
  <si>
    <t>2021.12.01</t>
    <phoneticPr fontId="1" type="noConversion"/>
  </si>
  <si>
    <t>2021.12.03</t>
    <phoneticPr fontId="1" type="noConversion"/>
  </si>
  <si>
    <t>2021.12.03</t>
    <phoneticPr fontId="1" type="noConversion"/>
  </si>
  <si>
    <t>2021.12.10</t>
    <phoneticPr fontId="1" type="noConversion"/>
  </si>
  <si>
    <t>2021.12.17</t>
    <phoneticPr fontId="1" type="noConversion"/>
  </si>
  <si>
    <t>2021.12.24</t>
    <phoneticPr fontId="1" type="noConversion"/>
  </si>
  <si>
    <t>운영보고 및 솔리언또래상담자의 날 직원격려</t>
  </si>
  <si>
    <t>팀별 사업평가회의(상담교육팀)</t>
  </si>
  <si>
    <t>팀별 사업평가회의(운영기획팀)</t>
  </si>
  <si>
    <t>정서특강 교육 평가회의</t>
  </si>
  <si>
    <t>청소년상담복지사업표창 수상축하 케잌 및 꽃다발</t>
  </si>
  <si>
    <t>청소년상담복지사업표창 수상축하 및 신규직원 환영</t>
  </si>
  <si>
    <t>성장지원사업 직원격려(운영기획팀)</t>
  </si>
  <si>
    <t>성장지원사업 직원격려(상담교육팀)</t>
  </si>
  <si>
    <t>레몬데이즈&amp;요거트</t>
  </si>
  <si>
    <t>버거킹딜리버리</t>
  </si>
  <si>
    <t>투썸플레이스</t>
  </si>
  <si>
    <t>베러댄와플구리</t>
  </si>
  <si>
    <t>카페1호</t>
  </si>
  <si>
    <t>비즈기쇼</t>
  </si>
  <si>
    <t>성장지원사업 책자 제작에 따른 야간근무 직원격려 1/2</t>
    <phoneticPr fontId="1" type="noConversion"/>
  </si>
  <si>
    <t>성장지원사업 책자 제작에 따른 야간근무 직원격려 2/2</t>
    <phoneticPr fontId="1" type="noConversion"/>
  </si>
  <si>
    <t>전직원 총9명</t>
    <phoneticPr fontId="1" type="noConversion"/>
  </si>
  <si>
    <t>2021.12.13</t>
    <phoneticPr fontId="1" type="noConversion"/>
  </si>
  <si>
    <t>2021.12.23</t>
    <phoneticPr fontId="1" type="noConversion"/>
  </si>
  <si>
    <t>2021년 운영사업 평가회의 업추비</t>
  </si>
  <si>
    <t>포케몬스터</t>
  </si>
  <si>
    <t>11번가 비즈콘</t>
  </si>
  <si>
    <t>사업성과보고회 책자 제작 및 졸업식 운영 준비에 따른 야간근무 직원격려</t>
    <phoneticPr fontId="1" type="noConversion"/>
  </si>
  <si>
    <t>센터장 외6인</t>
    <phoneticPr fontId="1" type="noConversion"/>
  </si>
  <si>
    <t>전직원 총9명(개별포장간식)</t>
    <phoneticPr fontId="1" type="noConversion"/>
  </si>
  <si>
    <t>2021년 12월 업무추진비 정보공표</t>
    <phoneticPr fontId="1" type="noConversion"/>
  </si>
  <si>
    <t>2021.12.07</t>
    <phoneticPr fontId="1" type="noConversion"/>
  </si>
  <si>
    <t>채용관련 업무협의</t>
    <phoneticPr fontId="1" type="noConversion"/>
  </si>
  <si>
    <t>초록면옥</t>
    <phoneticPr fontId="1" type="noConversion"/>
  </si>
  <si>
    <t>2021.12.10</t>
    <phoneticPr fontId="1" type="noConversion"/>
  </si>
  <si>
    <t>계약직 직원 공개채용 관련 협의</t>
    <phoneticPr fontId="1" type="noConversion"/>
  </si>
  <si>
    <t>2021.12.18</t>
    <phoneticPr fontId="1" type="noConversion"/>
  </si>
  <si>
    <t>청소년수련관 직원 격려(배달)</t>
    <phoneticPr fontId="1" type="noConversion"/>
  </si>
  <si>
    <t>한촌설렁탕</t>
    <phoneticPr fontId="1" type="noConversion"/>
  </si>
  <si>
    <t>2021.12.02</t>
    <phoneticPr fontId="1" type="noConversion"/>
  </si>
  <si>
    <t>재단 방문 내방객을 위한 차류 구입</t>
    <phoneticPr fontId="1" type="noConversion"/>
  </si>
  <si>
    <t>새싹약국</t>
    <phoneticPr fontId="1" type="noConversion"/>
  </si>
  <si>
    <t>내방객 등</t>
    <phoneticPr fontId="1" type="noConversion"/>
  </si>
  <si>
    <t>2021.12.01</t>
    <phoneticPr fontId="1" type="noConversion"/>
  </si>
  <si>
    <t>단체교섭 노무사 미팅</t>
    <phoneticPr fontId="1" type="noConversion"/>
  </si>
  <si>
    <t xml:space="preserve">강창구찹쌀진순대 </t>
    <phoneticPr fontId="1" type="noConversion"/>
  </si>
  <si>
    <t>2021.12.16</t>
    <phoneticPr fontId="1" type="noConversion"/>
  </si>
  <si>
    <t>인사위원회 운영 직원 격려</t>
    <phoneticPr fontId="1" type="noConversion"/>
  </si>
  <si>
    <t>수갈비탕</t>
    <phoneticPr fontId="1" type="noConversion"/>
  </si>
  <si>
    <t>2021.12.17</t>
    <phoneticPr fontId="1" type="noConversion"/>
  </si>
  <si>
    <t>외부회계 중간 감사 식대</t>
    <phoneticPr fontId="1" type="noConversion"/>
  </si>
  <si>
    <t>한가네숯불갈비</t>
    <phoneticPr fontId="1" type="noConversion"/>
  </si>
  <si>
    <t>이사회관련 직원 격려</t>
    <phoneticPr fontId="1" type="noConversion"/>
  </si>
  <si>
    <t>무쇠솥왕뚜껑삼겹살</t>
    <phoneticPr fontId="1" type="noConversion"/>
  </si>
  <si>
    <t>2021.12.20</t>
    <phoneticPr fontId="1" type="noConversion"/>
  </si>
  <si>
    <t>사회공헌활동 직원 격려</t>
    <phoneticPr fontId="1" type="noConversion"/>
  </si>
  <si>
    <t>풍년상회</t>
    <phoneticPr fontId="1" type="noConversion"/>
  </si>
  <si>
    <t>박ㅇㅇ 외 3명</t>
    <phoneticPr fontId="1" type="noConversion"/>
  </si>
  <si>
    <t>나ㅇㅇ 외 2명</t>
    <phoneticPr fontId="1" type="noConversion"/>
  </si>
  <si>
    <t>문ㅇㅇ 외 3명</t>
    <phoneticPr fontId="1" type="noConversion"/>
  </si>
  <si>
    <t>정ㅇㅇ 외 4명</t>
    <phoneticPr fontId="1" type="noConversion"/>
  </si>
  <si>
    <t>진ㅇㅇ 외 2명</t>
    <phoneticPr fontId="1" type="noConversion"/>
  </si>
  <si>
    <t>김ㅇㅇ 외 4명</t>
    <phoneticPr fontId="1" type="noConversion"/>
  </si>
  <si>
    <t>김ㅇㅇ 외 2명</t>
    <phoneticPr fontId="1" type="noConversion"/>
  </si>
  <si>
    <t>김ㅇㅇ 외 14명</t>
    <phoneticPr fontId="1" type="noConversion"/>
  </si>
  <si>
    <t>교수 (정ㅇㅇ)</t>
    <phoneticPr fontId="1" type="noConversion"/>
  </si>
  <si>
    <t>고ㅇㅇ,국ㅇㅇ,마ㅇㅇ,유ㅇㅇ,이ㅇㅇ</t>
    <phoneticPr fontId="1" type="noConversion"/>
  </si>
  <si>
    <t>국ㅇㅇ</t>
    <phoneticPr fontId="1" type="noConversion"/>
  </si>
  <si>
    <t>국ㅇㅇ 외4인</t>
    <phoneticPr fontId="1" type="noConversion"/>
  </si>
  <si>
    <t>마ㅇㅇ 외2인</t>
    <phoneticPr fontId="1" type="noConversion"/>
  </si>
  <si>
    <t>마ㅇㅇ 외2인(기프티콘)</t>
    <phoneticPr fontId="1" type="noConversion"/>
  </si>
  <si>
    <t>국ㅇㅇ 외4인(기프티콘)</t>
    <phoneticPr fontId="1" type="noConversion"/>
  </si>
  <si>
    <t>황ㅇㅇ 외4인(기프티콘)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</si>
</sst>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rgb="FF000000"/>
      <name val="한컴바탕"/>
      <family val="1"/>
      <charset val="129"/>
    </font>
    <font>
      <sz val="11"/>
      <color rgb="FF000000"/>
      <name val="돋움"/>
      <family val="3"/>
      <charset val="129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9" fillId="0" borderId="0"/>
    <xf numFmtId="41" fontId="5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8" fillId="4" borderId="5" xfId="0" applyFont="1" applyFill="1" applyBorder="1">
      <alignment vertical="center"/>
    </xf>
    <xf numFmtId="0" fontId="8" fillId="4" borderId="6" xfId="0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41" fontId="3" fillId="0" borderId="1" xfId="3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41" fontId="12" fillId="4" borderId="5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6">
    <cellStyle name="쉼표 [0]" xfId="1" builtinId="6"/>
    <cellStyle name="쉼표 [0] 2" xfId="3" xr:uid="{00000000-0005-0000-0000-000001000000}"/>
    <cellStyle name="표준" xfId="0" builtinId="0"/>
    <cellStyle name="표준 11" xfId="4" xr:uid="{00000000-0005-0000-0000-000003000000}"/>
    <cellStyle name="표준 2" xfId="2" xr:uid="{00000000-0005-0000-0000-000004000000}"/>
    <cellStyle name="표준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48"/>
  <sheetViews>
    <sheetView tabSelected="1" view="pageBreakPreview" zoomScaleNormal="100" zoomScaleSheetLayoutView="100" workbookViewId="0">
      <pane ySplit="2" topLeftCell="A6" activePane="bottomLeft" state="frozen"/>
      <selection pane="bottomLeft" sqref="A1:G1"/>
    </sheetView>
  </sheetViews>
  <sheetFormatPr defaultRowHeight="16.5" x14ac:dyDescent="0.3"/>
  <cols>
    <col min="1" max="1" width="7.25" customWidth="1"/>
    <col min="2" max="2" width="13.375" customWidth="1"/>
    <col min="3" max="3" width="52.5" customWidth="1"/>
    <col min="4" max="4" width="36.125" customWidth="1"/>
    <col min="5" max="5" width="15" customWidth="1"/>
    <col min="6" max="6" width="13.375" customWidth="1"/>
    <col min="7" max="7" width="20.875" customWidth="1"/>
    <col min="8" max="8" width="21.375" bestFit="1" customWidth="1"/>
    <col min="9" max="9" width="9.875" bestFit="1" customWidth="1"/>
  </cols>
  <sheetData>
    <row r="1" spans="1:11" ht="62.25" customHeight="1" x14ac:dyDescent="0.3">
      <c r="A1" s="26" t="s">
        <v>54</v>
      </c>
      <c r="B1" s="27"/>
      <c r="C1" s="27"/>
      <c r="D1" s="27"/>
      <c r="E1" s="27"/>
      <c r="F1" s="27"/>
      <c r="G1" s="27"/>
      <c r="H1" s="5"/>
      <c r="I1" s="1"/>
      <c r="J1" s="1"/>
      <c r="K1" s="1"/>
    </row>
    <row r="2" spans="1:11" ht="22.5" customHeight="1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10</v>
      </c>
      <c r="J2" s="19"/>
    </row>
    <row r="3" spans="1:11" x14ac:dyDescent="0.3">
      <c r="A3" s="17">
        <v>1</v>
      </c>
      <c r="B3" s="17" t="s">
        <v>67</v>
      </c>
      <c r="C3" s="17" t="s">
        <v>68</v>
      </c>
      <c r="D3" s="17" t="s">
        <v>81</v>
      </c>
      <c r="E3" s="12">
        <v>32000</v>
      </c>
      <c r="F3" s="11" t="s">
        <v>7</v>
      </c>
      <c r="G3" s="17" t="s">
        <v>69</v>
      </c>
      <c r="H3" s="22" t="s">
        <v>8</v>
      </c>
    </row>
    <row r="4" spans="1:11" x14ac:dyDescent="0.3">
      <c r="A4" s="17">
        <v>2</v>
      </c>
      <c r="B4" s="18" t="s">
        <v>63</v>
      </c>
      <c r="C4" s="18" t="s">
        <v>64</v>
      </c>
      <c r="D4" s="18" t="s">
        <v>66</v>
      </c>
      <c r="E4" s="12">
        <v>46000</v>
      </c>
      <c r="F4" s="11" t="s">
        <v>7</v>
      </c>
      <c r="G4" s="18" t="s">
        <v>65</v>
      </c>
      <c r="H4" s="23"/>
    </row>
    <row r="5" spans="1:11" x14ac:dyDescent="0.3">
      <c r="A5" s="17">
        <v>3</v>
      </c>
      <c r="B5" s="17" t="s">
        <v>70</v>
      </c>
      <c r="C5" s="17" t="s">
        <v>71</v>
      </c>
      <c r="D5" s="17" t="s">
        <v>82</v>
      </c>
      <c r="E5" s="12">
        <v>42000</v>
      </c>
      <c r="F5" s="11" t="s">
        <v>7</v>
      </c>
      <c r="G5" s="18" t="s">
        <v>72</v>
      </c>
      <c r="H5" s="23"/>
    </row>
    <row r="6" spans="1:11" x14ac:dyDescent="0.3">
      <c r="A6" s="17">
        <v>4</v>
      </c>
      <c r="B6" s="17" t="s">
        <v>73</v>
      </c>
      <c r="C6" s="17" t="s">
        <v>74</v>
      </c>
      <c r="D6" s="17" t="s">
        <v>83</v>
      </c>
      <c r="E6" s="12">
        <v>28000</v>
      </c>
      <c r="F6" s="11" t="s">
        <v>7</v>
      </c>
      <c r="G6" s="18" t="s">
        <v>75</v>
      </c>
      <c r="H6" s="23"/>
    </row>
    <row r="7" spans="1:11" x14ac:dyDescent="0.3">
      <c r="A7" s="17">
        <v>5</v>
      </c>
      <c r="B7" s="17" t="s">
        <v>73</v>
      </c>
      <c r="C7" s="17" t="s">
        <v>76</v>
      </c>
      <c r="D7" s="17" t="s">
        <v>84</v>
      </c>
      <c r="E7" s="12">
        <v>40000</v>
      </c>
      <c r="F7" s="11" t="s">
        <v>7</v>
      </c>
      <c r="G7" s="17" t="s">
        <v>77</v>
      </c>
      <c r="H7" s="23"/>
    </row>
    <row r="8" spans="1:11" x14ac:dyDescent="0.3">
      <c r="A8" s="17">
        <v>6</v>
      </c>
      <c r="B8" s="17" t="s">
        <v>78</v>
      </c>
      <c r="C8" s="17" t="s">
        <v>79</v>
      </c>
      <c r="D8" s="17" t="s">
        <v>85</v>
      </c>
      <c r="E8" s="2">
        <v>21000</v>
      </c>
      <c r="F8" s="17" t="s">
        <v>7</v>
      </c>
      <c r="G8" s="17" t="s">
        <v>80</v>
      </c>
      <c r="H8" s="23"/>
    </row>
    <row r="9" spans="1:11" hidden="1" x14ac:dyDescent="0.3">
      <c r="A9" s="17">
        <v>7</v>
      </c>
      <c r="B9" s="17"/>
      <c r="C9" s="17"/>
      <c r="D9" s="17"/>
      <c r="E9" s="2"/>
      <c r="F9" s="17" t="s">
        <v>7</v>
      </c>
      <c r="G9" s="17"/>
      <c r="H9" s="23"/>
    </row>
    <row r="10" spans="1:11" hidden="1" x14ac:dyDescent="0.3">
      <c r="A10" s="17">
        <v>8</v>
      </c>
      <c r="B10" s="17"/>
      <c r="C10" s="17"/>
      <c r="D10" s="17"/>
      <c r="E10" s="2"/>
      <c r="F10" s="17" t="s">
        <v>21</v>
      </c>
      <c r="G10" s="17"/>
      <c r="H10" s="23"/>
    </row>
    <row r="11" spans="1:11" hidden="1" x14ac:dyDescent="0.3">
      <c r="A11" s="17">
        <v>9</v>
      </c>
      <c r="B11" s="17"/>
      <c r="C11" s="10"/>
      <c r="D11" s="17"/>
      <c r="E11" s="2"/>
      <c r="F11" s="17" t="s">
        <v>7</v>
      </c>
      <c r="G11" s="17"/>
      <c r="H11" s="23"/>
    </row>
    <row r="12" spans="1:11" hidden="1" x14ac:dyDescent="0.3">
      <c r="A12" s="17">
        <v>10</v>
      </c>
      <c r="B12" s="17"/>
      <c r="C12" s="17"/>
      <c r="D12" s="17"/>
      <c r="E12" s="2"/>
      <c r="F12" s="17"/>
      <c r="G12" s="17"/>
      <c r="H12" s="24"/>
    </row>
    <row r="13" spans="1:11" ht="22.5" customHeight="1" x14ac:dyDescent="0.3">
      <c r="A13" s="25" t="s">
        <v>11</v>
      </c>
      <c r="B13" s="25"/>
      <c r="C13" s="25"/>
      <c r="D13" s="25"/>
      <c r="E13" s="6">
        <f>SUM(E3:E12)</f>
        <v>209000</v>
      </c>
      <c r="F13" s="25"/>
      <c r="G13" s="25"/>
      <c r="H13" s="25"/>
    </row>
    <row r="14" spans="1:11" x14ac:dyDescent="0.3">
      <c r="A14" s="17">
        <v>1</v>
      </c>
      <c r="B14" s="14" t="s">
        <v>55</v>
      </c>
      <c r="C14" s="17" t="s">
        <v>56</v>
      </c>
      <c r="D14" s="17" t="s">
        <v>86</v>
      </c>
      <c r="E14" s="12">
        <v>75000</v>
      </c>
      <c r="F14" s="11" t="s">
        <v>7</v>
      </c>
      <c r="G14" s="17" t="s">
        <v>57</v>
      </c>
      <c r="H14" s="22" t="s">
        <v>9</v>
      </c>
      <c r="I14" s="15"/>
    </row>
    <row r="15" spans="1:11" x14ac:dyDescent="0.3">
      <c r="A15" s="17">
        <v>2</v>
      </c>
      <c r="B15" s="14" t="s">
        <v>58</v>
      </c>
      <c r="C15" s="17" t="s">
        <v>59</v>
      </c>
      <c r="D15" s="17" t="s">
        <v>87</v>
      </c>
      <c r="E15" s="12">
        <v>36500</v>
      </c>
      <c r="F15" s="11" t="s">
        <v>7</v>
      </c>
      <c r="G15" s="17" t="s">
        <v>57</v>
      </c>
      <c r="H15" s="23"/>
      <c r="I15" s="15"/>
    </row>
    <row r="16" spans="1:11" x14ac:dyDescent="0.3">
      <c r="A16" s="17">
        <v>3</v>
      </c>
      <c r="B16" s="14" t="s">
        <v>60</v>
      </c>
      <c r="C16" s="17" t="s">
        <v>61</v>
      </c>
      <c r="D16" s="17" t="s">
        <v>88</v>
      </c>
      <c r="E16" s="12">
        <v>154900</v>
      </c>
      <c r="F16" s="11" t="s">
        <v>7</v>
      </c>
      <c r="G16" s="17" t="s">
        <v>62</v>
      </c>
      <c r="H16" s="23"/>
    </row>
    <row r="17" spans="1:8" hidden="1" x14ac:dyDescent="0.3">
      <c r="A17" s="17">
        <v>4</v>
      </c>
      <c r="B17" s="14"/>
      <c r="C17" s="17"/>
      <c r="D17" s="17"/>
      <c r="E17" s="2"/>
      <c r="F17" s="11" t="s">
        <v>7</v>
      </c>
      <c r="G17" s="17"/>
      <c r="H17" s="23"/>
    </row>
    <row r="18" spans="1:8" hidden="1" x14ac:dyDescent="0.3">
      <c r="A18" s="17">
        <v>5</v>
      </c>
      <c r="B18" s="17"/>
      <c r="C18" s="17"/>
      <c r="D18" s="17"/>
      <c r="E18" s="2"/>
      <c r="F18" s="11" t="s">
        <v>7</v>
      </c>
      <c r="G18" s="17"/>
      <c r="H18" s="23"/>
    </row>
    <row r="19" spans="1:8" hidden="1" x14ac:dyDescent="0.3">
      <c r="A19" s="17">
        <v>6</v>
      </c>
      <c r="B19" s="17"/>
      <c r="C19" s="17"/>
      <c r="D19" s="17"/>
      <c r="E19" s="2"/>
      <c r="F19" s="17"/>
      <c r="G19" s="17"/>
      <c r="H19" s="23"/>
    </row>
    <row r="20" spans="1:8" hidden="1" x14ac:dyDescent="0.3">
      <c r="A20" s="17">
        <v>7</v>
      </c>
      <c r="B20" s="17"/>
      <c r="C20" s="17"/>
      <c r="D20" s="17"/>
      <c r="E20" s="2"/>
      <c r="F20" s="17"/>
      <c r="G20" s="17"/>
      <c r="H20" s="23"/>
    </row>
    <row r="21" spans="1:8" ht="16.5" hidden="1" customHeight="1" x14ac:dyDescent="0.3">
      <c r="A21" s="17">
        <v>8</v>
      </c>
      <c r="B21" s="17"/>
      <c r="C21" s="17"/>
      <c r="D21" s="17"/>
      <c r="E21" s="2"/>
      <c r="F21" s="17"/>
      <c r="G21" s="17"/>
      <c r="H21" s="23"/>
    </row>
    <row r="22" spans="1:8" ht="16.5" hidden="1" customHeight="1" x14ac:dyDescent="0.3">
      <c r="A22" s="17">
        <v>9</v>
      </c>
      <c r="B22" s="17"/>
      <c r="C22" s="17"/>
      <c r="D22" s="17"/>
      <c r="E22" s="2"/>
      <c r="F22" s="17"/>
      <c r="G22" s="17"/>
      <c r="H22" s="23"/>
    </row>
    <row r="23" spans="1:8" ht="24.75" customHeight="1" x14ac:dyDescent="0.3">
      <c r="A23" s="25" t="s">
        <v>12</v>
      </c>
      <c r="B23" s="25"/>
      <c r="C23" s="25"/>
      <c r="D23" s="25"/>
      <c r="E23" s="6">
        <f>SUM(E14:E22)</f>
        <v>266400</v>
      </c>
      <c r="F23" s="25"/>
      <c r="G23" s="25"/>
      <c r="H23" s="25"/>
    </row>
    <row r="24" spans="1:8" ht="16.5" customHeight="1" x14ac:dyDescent="0.3">
      <c r="A24" s="17">
        <v>1</v>
      </c>
      <c r="B24" s="14" t="s">
        <v>22</v>
      </c>
      <c r="C24" s="11" t="s">
        <v>32</v>
      </c>
      <c r="D24" s="17" t="s">
        <v>89</v>
      </c>
      <c r="E24" s="12">
        <v>16000</v>
      </c>
      <c r="F24" s="11" t="s">
        <v>7</v>
      </c>
      <c r="G24" s="17" t="s">
        <v>19</v>
      </c>
      <c r="H24" s="22" t="s">
        <v>16</v>
      </c>
    </row>
    <row r="25" spans="1:8" ht="16.5" customHeight="1" x14ac:dyDescent="0.3">
      <c r="A25" s="17">
        <v>2</v>
      </c>
      <c r="B25" s="17" t="s">
        <v>23</v>
      </c>
      <c r="C25" s="11" t="s">
        <v>43</v>
      </c>
      <c r="D25" s="17" t="s">
        <v>90</v>
      </c>
      <c r="E25" s="2">
        <v>26700</v>
      </c>
      <c r="F25" s="11" t="s">
        <v>7</v>
      </c>
      <c r="G25" s="17" t="s">
        <v>37</v>
      </c>
      <c r="H25" s="23"/>
    </row>
    <row r="26" spans="1:8" ht="16.5" customHeight="1" x14ac:dyDescent="0.3">
      <c r="A26" s="17">
        <v>3</v>
      </c>
      <c r="B26" s="11" t="s">
        <v>23</v>
      </c>
      <c r="C26" s="11" t="s">
        <v>44</v>
      </c>
      <c r="D26" s="17" t="s">
        <v>90</v>
      </c>
      <c r="E26" s="12">
        <v>30400</v>
      </c>
      <c r="F26" s="11" t="s">
        <v>7</v>
      </c>
      <c r="G26" s="11" t="s">
        <v>38</v>
      </c>
      <c r="H26" s="23"/>
    </row>
    <row r="27" spans="1:8" ht="16.5" customHeight="1" x14ac:dyDescent="0.3">
      <c r="A27" s="17">
        <v>4</v>
      </c>
      <c r="B27" s="11" t="s">
        <v>24</v>
      </c>
      <c r="C27" s="11" t="s">
        <v>33</v>
      </c>
      <c r="D27" s="11" t="s">
        <v>91</v>
      </c>
      <c r="E27" s="12">
        <v>28000</v>
      </c>
      <c r="F27" s="11" t="s">
        <v>7</v>
      </c>
      <c r="G27" s="11" t="s">
        <v>20</v>
      </c>
      <c r="H27" s="23"/>
    </row>
    <row r="28" spans="1:8" ht="16.5" customHeight="1" x14ac:dyDescent="0.3">
      <c r="A28" s="17">
        <v>5</v>
      </c>
      <c r="B28" s="11" t="s">
        <v>25</v>
      </c>
      <c r="C28" s="11" t="s">
        <v>33</v>
      </c>
      <c r="D28" s="11" t="s">
        <v>91</v>
      </c>
      <c r="E28" s="12">
        <v>25000</v>
      </c>
      <c r="F28" s="11" t="s">
        <v>7</v>
      </c>
      <c r="G28" s="11" t="s">
        <v>14</v>
      </c>
      <c r="H28" s="23"/>
    </row>
    <row r="29" spans="1:8" ht="16.5" customHeight="1" x14ac:dyDescent="0.3">
      <c r="A29" s="17">
        <v>6</v>
      </c>
      <c r="B29" s="11" t="s">
        <v>25</v>
      </c>
      <c r="C29" s="11" t="s">
        <v>34</v>
      </c>
      <c r="D29" s="11" t="s">
        <v>45</v>
      </c>
      <c r="E29" s="12">
        <v>63300</v>
      </c>
      <c r="F29" s="11" t="s">
        <v>7</v>
      </c>
      <c r="G29" s="11" t="s">
        <v>39</v>
      </c>
      <c r="H29" s="23"/>
    </row>
    <row r="30" spans="1:8" ht="16.5" customHeight="1" x14ac:dyDescent="0.3">
      <c r="A30" s="17">
        <v>7</v>
      </c>
      <c r="B30" s="11" t="s">
        <v>26</v>
      </c>
      <c r="C30" s="11" t="s">
        <v>35</v>
      </c>
      <c r="D30" s="11" t="s">
        <v>92</v>
      </c>
      <c r="E30" s="12">
        <v>40100</v>
      </c>
      <c r="F30" s="11" t="s">
        <v>7</v>
      </c>
      <c r="G30" s="11" t="s">
        <v>38</v>
      </c>
      <c r="H30" s="23"/>
    </row>
    <row r="31" spans="1:8" ht="16.5" customHeight="1" x14ac:dyDescent="0.3">
      <c r="A31" s="17">
        <v>8</v>
      </c>
      <c r="B31" s="11" t="s">
        <v>26</v>
      </c>
      <c r="C31" s="11" t="s">
        <v>36</v>
      </c>
      <c r="D31" s="11" t="s">
        <v>93</v>
      </c>
      <c r="E31" s="12">
        <v>23000</v>
      </c>
      <c r="F31" s="11" t="s">
        <v>7</v>
      </c>
      <c r="G31" s="11" t="s">
        <v>40</v>
      </c>
      <c r="H31" s="23"/>
    </row>
    <row r="32" spans="1:8" ht="16.5" customHeight="1" x14ac:dyDescent="0.3">
      <c r="A32" s="17">
        <v>9</v>
      </c>
      <c r="B32" s="11" t="s">
        <v>27</v>
      </c>
      <c r="C32" s="11" t="s">
        <v>29</v>
      </c>
      <c r="D32" s="11" t="s">
        <v>53</v>
      </c>
      <c r="E32" s="12">
        <v>58000</v>
      </c>
      <c r="F32" s="11" t="s">
        <v>7</v>
      </c>
      <c r="G32" s="11" t="s">
        <v>41</v>
      </c>
      <c r="H32" s="23"/>
    </row>
    <row r="33" spans="1:8" ht="16.5" customHeight="1" x14ac:dyDescent="0.3">
      <c r="A33" s="17">
        <v>10</v>
      </c>
      <c r="B33" s="11" t="s">
        <v>28</v>
      </c>
      <c r="C33" s="11" t="s">
        <v>30</v>
      </c>
      <c r="D33" s="11" t="s">
        <v>94</v>
      </c>
      <c r="E33" s="12">
        <v>25800</v>
      </c>
      <c r="F33" s="11" t="s">
        <v>7</v>
      </c>
      <c r="G33" s="11" t="s">
        <v>42</v>
      </c>
      <c r="H33" s="23"/>
    </row>
    <row r="34" spans="1:8" ht="16.5" customHeight="1" x14ac:dyDescent="0.3">
      <c r="A34" s="17">
        <v>11</v>
      </c>
      <c r="B34" s="11" t="s">
        <v>28</v>
      </c>
      <c r="C34" s="11" t="s">
        <v>31</v>
      </c>
      <c r="D34" s="11" t="s">
        <v>95</v>
      </c>
      <c r="E34" s="12">
        <v>43000</v>
      </c>
      <c r="F34" s="11" t="s">
        <v>7</v>
      </c>
      <c r="G34" s="13" t="s">
        <v>42</v>
      </c>
      <c r="H34" s="24"/>
    </row>
    <row r="35" spans="1:8" ht="27" customHeight="1" x14ac:dyDescent="0.3">
      <c r="A35" s="25" t="s">
        <v>18</v>
      </c>
      <c r="B35" s="25"/>
      <c r="C35" s="25"/>
      <c r="D35" s="25"/>
      <c r="E35" s="7">
        <f>SUM(E24:E34)</f>
        <v>379300</v>
      </c>
      <c r="F35" s="25"/>
      <c r="G35" s="25"/>
      <c r="H35" s="25"/>
    </row>
    <row r="36" spans="1:8" ht="16.5" customHeight="1" x14ac:dyDescent="0.3">
      <c r="A36" s="17">
        <v>1</v>
      </c>
      <c r="B36" s="11" t="s">
        <v>46</v>
      </c>
      <c r="C36" s="17" t="s">
        <v>51</v>
      </c>
      <c r="D36" s="17" t="s">
        <v>52</v>
      </c>
      <c r="E36" s="12">
        <v>65600</v>
      </c>
      <c r="F36" s="11" t="s">
        <v>7</v>
      </c>
      <c r="G36" s="11" t="s">
        <v>49</v>
      </c>
      <c r="H36" s="22" t="s">
        <v>15</v>
      </c>
    </row>
    <row r="37" spans="1:8" ht="16.5" customHeight="1" x14ac:dyDescent="0.3">
      <c r="A37" s="17">
        <v>2</v>
      </c>
      <c r="B37" s="11" t="s">
        <v>47</v>
      </c>
      <c r="C37" s="17" t="s">
        <v>48</v>
      </c>
      <c r="D37" s="17" t="s">
        <v>96</v>
      </c>
      <c r="E37" s="2">
        <v>45125</v>
      </c>
      <c r="F37" s="11" t="s">
        <v>7</v>
      </c>
      <c r="G37" s="11" t="s">
        <v>50</v>
      </c>
      <c r="H37" s="23"/>
    </row>
    <row r="38" spans="1:8" ht="16.5" hidden="1" customHeight="1" x14ac:dyDescent="0.3">
      <c r="A38" s="17"/>
      <c r="B38" s="11"/>
      <c r="C38" s="11"/>
      <c r="D38" s="11"/>
      <c r="E38" s="12"/>
      <c r="F38" s="11" t="s">
        <v>7</v>
      </c>
      <c r="G38" s="11"/>
      <c r="H38" s="23"/>
    </row>
    <row r="39" spans="1:8" ht="16.5" hidden="1" customHeight="1" x14ac:dyDescent="0.3">
      <c r="A39" s="17">
        <v>4</v>
      </c>
      <c r="B39" s="11"/>
      <c r="C39" s="11"/>
      <c r="D39" s="11"/>
      <c r="E39" s="12"/>
      <c r="F39" s="11"/>
      <c r="G39" s="11"/>
      <c r="H39" s="23"/>
    </row>
    <row r="40" spans="1:8" ht="16.5" hidden="1" customHeight="1" x14ac:dyDescent="0.3">
      <c r="A40" s="17">
        <v>5</v>
      </c>
      <c r="B40" s="11"/>
      <c r="C40" s="11"/>
      <c r="D40" s="11"/>
      <c r="E40" s="12"/>
      <c r="F40" s="11"/>
      <c r="G40" s="11"/>
      <c r="H40" s="23"/>
    </row>
    <row r="41" spans="1:8" ht="16.5" hidden="1" customHeight="1" x14ac:dyDescent="0.3">
      <c r="A41" s="17">
        <v>6</v>
      </c>
      <c r="B41" s="11"/>
      <c r="C41" s="11"/>
      <c r="D41" s="11"/>
      <c r="E41" s="12"/>
      <c r="F41" s="11"/>
      <c r="G41" s="11"/>
      <c r="H41" s="23"/>
    </row>
    <row r="42" spans="1:8" ht="16.5" hidden="1" customHeight="1" x14ac:dyDescent="0.3">
      <c r="A42" s="17">
        <v>7</v>
      </c>
      <c r="B42" s="11"/>
      <c r="C42" s="11"/>
      <c r="D42" s="11"/>
      <c r="E42" s="12"/>
      <c r="F42" s="11"/>
      <c r="G42" s="11"/>
      <c r="H42" s="23"/>
    </row>
    <row r="43" spans="1:8" ht="16.5" hidden="1" customHeight="1" x14ac:dyDescent="0.3">
      <c r="A43" s="17">
        <v>8</v>
      </c>
      <c r="B43" s="11"/>
      <c r="C43" s="11"/>
      <c r="D43" s="11"/>
      <c r="E43" s="12"/>
      <c r="F43" s="11"/>
      <c r="G43" s="11"/>
      <c r="H43" s="23"/>
    </row>
    <row r="44" spans="1:8" ht="16.5" hidden="1" customHeight="1" x14ac:dyDescent="0.3">
      <c r="A44" s="17">
        <v>9</v>
      </c>
      <c r="B44" s="11"/>
      <c r="C44" s="11"/>
      <c r="D44" s="11"/>
      <c r="E44" s="12"/>
      <c r="F44" s="11"/>
      <c r="G44" s="11"/>
      <c r="H44" s="23"/>
    </row>
    <row r="45" spans="1:8" ht="16.5" hidden="1" customHeight="1" x14ac:dyDescent="0.3">
      <c r="A45" s="17">
        <v>10</v>
      </c>
      <c r="B45" s="11"/>
      <c r="C45" s="11"/>
      <c r="D45" s="11"/>
      <c r="E45" s="12"/>
      <c r="F45" s="11"/>
      <c r="G45" s="11"/>
      <c r="H45" s="23"/>
    </row>
    <row r="46" spans="1:8" ht="16.5" hidden="1" customHeight="1" x14ac:dyDescent="0.3">
      <c r="A46" s="17">
        <v>11</v>
      </c>
      <c r="B46" s="11"/>
      <c r="C46" s="11"/>
      <c r="D46" s="11"/>
      <c r="E46" s="12"/>
      <c r="F46" s="11"/>
      <c r="G46" s="13"/>
      <c r="H46" s="24"/>
    </row>
    <row r="47" spans="1:8" ht="27" customHeight="1" x14ac:dyDescent="0.3">
      <c r="A47" s="25" t="s">
        <v>17</v>
      </c>
      <c r="B47" s="25"/>
      <c r="C47" s="25"/>
      <c r="D47" s="25"/>
      <c r="E47" s="7">
        <f>SUM(E36:E46)</f>
        <v>110725</v>
      </c>
      <c r="F47" s="25"/>
      <c r="G47" s="25"/>
      <c r="H47" s="25"/>
    </row>
    <row r="48" spans="1:8" ht="36" customHeight="1" x14ac:dyDescent="0.3">
      <c r="A48" s="20" t="s">
        <v>13</v>
      </c>
      <c r="B48" s="21"/>
      <c r="C48" s="21"/>
      <c r="D48" s="21"/>
      <c r="E48" s="16">
        <f>SUM(E35,E23,E13,E47)</f>
        <v>965425</v>
      </c>
      <c r="F48" s="8"/>
      <c r="G48" s="8"/>
      <c r="H48" s="9"/>
    </row>
  </sheetData>
  <mergeCells count="14">
    <mergeCell ref="A23:D23"/>
    <mergeCell ref="F23:H23"/>
    <mergeCell ref="A1:G1"/>
    <mergeCell ref="H3:H12"/>
    <mergeCell ref="A13:D13"/>
    <mergeCell ref="F13:H13"/>
    <mergeCell ref="H14:H22"/>
    <mergeCell ref="A48:D48"/>
    <mergeCell ref="H24:H34"/>
    <mergeCell ref="A35:D35"/>
    <mergeCell ref="F35:H35"/>
    <mergeCell ref="H36:H46"/>
    <mergeCell ref="A47:D47"/>
    <mergeCell ref="F47:H47"/>
  </mergeCells>
  <phoneticPr fontId="1" type="noConversion"/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12월(공시용)</vt:lpstr>
      <vt:lpstr>'12월(공시용)'!Print_Area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2022-01-10T03:33:20Z</cp:lastPrinted>
  <dcterms:created xsi:type="dcterms:W3CDTF">2020-06-30T08:22:39Z</dcterms:created>
  <dcterms:modified xsi:type="dcterms:W3CDTF">2022-01-12T01:03:13Z</dcterms:modified>
</cp:coreProperties>
</file>