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1. 구리시청소년재단(홈페이지 경영공시)\7월\홈페이지 공시\"/>
    </mc:Choice>
  </mc:AlternateContent>
  <xr:revisionPtr revIDLastSave="0" documentId="13_ncr:1_{7A769707-BCDE-4A9A-B500-89BD2B26F991}" xr6:coauthVersionLast="47" xr6:coauthVersionMax="47" xr10:uidLastSave="{00000000-0000-0000-0000-000000000000}"/>
  <bookViews>
    <workbookView xWindow="1260" yWindow="150" windowWidth="24870" windowHeight="14400" xr2:uid="{F51CA8EB-9471-4906-85A8-6E01E9625C4D}"/>
  </bookViews>
  <sheets>
    <sheet name="6월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21" i="3"/>
  <c r="E11" i="3"/>
  <c r="E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GOOD</author>
  </authors>
  <commentList>
    <comment ref="B12" authorId="0" shapeId="0" xr:uid="{4A45F8F9-B281-4336-A2D5-4CAE0CB0B3AD}">
      <text>
        <r>
          <rPr>
            <b/>
            <sz val="9"/>
            <color indexed="81"/>
            <rFont val="Tahoma"/>
            <family val="2"/>
          </rPr>
          <t>GOOD: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사용일</t>
        </r>
        <r>
          <rPr>
            <sz val="9"/>
            <color indexed="81"/>
            <rFont val="Tahoma"/>
            <family val="2"/>
          </rPr>
          <t xml:space="preserve"> 5.31.
</t>
        </r>
        <r>
          <rPr>
            <sz val="9"/>
            <color indexed="81"/>
            <rFont val="돋움"/>
            <family val="3"/>
            <charset val="129"/>
          </rPr>
          <t>결재가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늦게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됨</t>
        </r>
      </text>
    </comment>
  </commentList>
</comments>
</file>

<file path=xl/sharedStrings.xml><?xml version="1.0" encoding="utf-8"?>
<sst xmlns="http://schemas.openxmlformats.org/spreadsheetml/2006/main" count="156" uniqueCount="101">
  <si>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</si>
  <si>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</si>
  <si>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</si>
  <si>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</si>
  <si>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</si>
  <si>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</si>
  <si>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</si>
  <si>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</si>
  <si>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원마트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</si>
  <si>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</si>
  <si>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</si>
  <si>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</si>
  <si>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</si>
  <si>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</si>
  <si>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쌈촌</t>
    <phoneticPr fontId="1" type="noConversion"/>
  </si>
  <si>
    <t>현금</t>
    <phoneticPr fontId="1" type="noConversion"/>
  </si>
  <si>
    <t>밍키플라워</t>
    <phoneticPr fontId="1" type="noConversion"/>
  </si>
  <si>
    <t>봉추찜닭 구리인창점</t>
    <phoneticPr fontId="1" type="noConversion"/>
  </si>
  <si>
    <t>상담</t>
    <phoneticPr fontId="1" type="noConversion"/>
  </si>
  <si>
    <t>상담센터 업무추진비 합계</t>
    <phoneticPr fontId="1" type="noConversion"/>
  </si>
  <si>
    <t>총                      계</t>
    <phoneticPr fontId="1" type="noConversion"/>
  </si>
  <si>
    <t>2021년 06월 업무추진비 정보공표</t>
    <phoneticPr fontId="1" type="noConversion"/>
  </si>
  <si>
    <t>2021.6.1.</t>
    <phoneticPr fontId="1" type="noConversion"/>
  </si>
  <si>
    <t>2021 사무국 승진자 축하를 위한 업무추진비 지출</t>
    <phoneticPr fontId="1" type="noConversion"/>
  </si>
  <si>
    <t>테리야끼</t>
    <phoneticPr fontId="1" type="noConversion"/>
  </si>
  <si>
    <t>2021.6.2.</t>
    <phoneticPr fontId="1" type="noConversion"/>
  </si>
  <si>
    <t>2021 수련관 승진자 축하를 위한 업무추진비 지출</t>
    <phoneticPr fontId="1" type="noConversion"/>
  </si>
  <si>
    <t>2021.6.3.</t>
    <phoneticPr fontId="1" type="noConversion"/>
  </si>
  <si>
    <t>장승희</t>
    <phoneticPr fontId="1" type="noConversion"/>
  </si>
  <si>
    <t>2021.6.7.</t>
    <phoneticPr fontId="1" type="noConversion"/>
  </si>
  <si>
    <t>재단 하반기 운영계획을 위한 업무추진비 지출</t>
    <phoneticPr fontId="1" type="noConversion"/>
  </si>
  <si>
    <t>㈜상하이문</t>
    <phoneticPr fontId="1" type="noConversion"/>
  </si>
  <si>
    <t>2021.6.10</t>
    <phoneticPr fontId="1" type="noConversion"/>
  </si>
  <si>
    <t>청소년을 위한 강좌 개설 및 운영 논의</t>
    <phoneticPr fontId="1" type="noConversion"/>
  </si>
  <si>
    <t>기소야롯데구리</t>
    <phoneticPr fontId="1" type="noConversion"/>
  </si>
  <si>
    <t>2021.6.14.</t>
    <phoneticPr fontId="1" type="noConversion"/>
  </si>
  <si>
    <t>지역상생발전을 위한 간담회</t>
    <phoneticPr fontId="1" type="noConversion"/>
  </si>
  <si>
    <t>서옹메밀막국수</t>
    <phoneticPr fontId="1" type="noConversion"/>
  </si>
  <si>
    <t>2021.6.16.</t>
    <phoneticPr fontId="1" type="noConversion"/>
  </si>
  <si>
    <r>
      <t>직원</t>
    </r>
    <r>
      <rPr>
        <sz val="11"/>
        <color rgb="FF404040"/>
        <rFont val="휴먼명조"/>
        <family val="3"/>
        <charset val="129"/>
      </rPr>
      <t xml:space="preserve"> 및 재단 방문 손님을 위한 차류 구입</t>
    </r>
    <phoneticPr fontId="1" type="noConversion"/>
  </si>
  <si>
    <t>손님 및 직원</t>
    <phoneticPr fontId="1" type="noConversion"/>
  </si>
  <si>
    <t>공정한 채용방안 모색 위한 외부인사와의 간담회</t>
  </si>
  <si>
    <t>하루덕</t>
    <phoneticPr fontId="1" type="noConversion"/>
  </si>
  <si>
    <t>수련관 운영관련회의</t>
  </si>
  <si>
    <t>두메골</t>
    <phoneticPr fontId="1" type="noConversion"/>
  </si>
  <si>
    <t>외부인사와의 간담회</t>
  </si>
  <si>
    <t>경기도지사 표창 시상 축하 음료 구입</t>
  </si>
  <si>
    <t>나는카페</t>
    <phoneticPr fontId="1" type="noConversion"/>
  </si>
  <si>
    <t>경기도지사 표창 시상식 축하용 꽃다발 구입</t>
  </si>
  <si>
    <t>이승현플라워</t>
    <phoneticPr fontId="1" type="noConversion"/>
  </si>
  <si>
    <t>2021.6.22.</t>
    <phoneticPr fontId="1" type="noConversion"/>
  </si>
  <si>
    <t>청소년방과후아카데미 간담회</t>
  </si>
  <si>
    <t>2021.6.30.</t>
    <phoneticPr fontId="1" type="noConversion"/>
  </si>
  <si>
    <t>사무국 퇴사자 직원 송별을 위한 업무추진비 지출</t>
    <phoneticPr fontId="1" type="noConversion"/>
  </si>
  <si>
    <t>명태어장</t>
    <phoneticPr fontId="1" type="noConversion"/>
  </si>
  <si>
    <t>신규직원 교육 및 업무회의</t>
    <phoneticPr fontId="1" type="noConversion"/>
  </si>
  <si>
    <t>초록면옥 롯데구리</t>
    <phoneticPr fontId="1" type="noConversion"/>
  </si>
  <si>
    <t>경기도지사 표창 수상 꽃다발 구입</t>
    <phoneticPr fontId="1" type="noConversion"/>
  </si>
  <si>
    <t>국무총리 및 경기도지사 표창 수상 기념떡 구매</t>
    <phoneticPr fontId="1" type="noConversion"/>
  </si>
  <si>
    <t>재단직원</t>
    <phoneticPr fontId="1" type="noConversion"/>
  </si>
  <si>
    <t>떡보의하루 구리점</t>
    <phoneticPr fontId="1" type="noConversion"/>
  </si>
  <si>
    <t>고위기 사례운영 간담회</t>
    <phoneticPr fontId="1" type="noConversion"/>
  </si>
  <si>
    <t>본도시락 구리인창점</t>
    <phoneticPr fontId="1" type="noConversion"/>
  </si>
  <si>
    <t>센터 국무총리 표창 및 경기도지사 표창 직원 격려</t>
    <phoneticPr fontId="1" type="noConversion"/>
  </si>
  <si>
    <t>상하이문 롯데구리</t>
    <phoneticPr fontId="1" type="noConversion"/>
  </si>
  <si>
    <t>2021.6.4.</t>
    <phoneticPr fontId="1" type="noConversion"/>
  </si>
  <si>
    <t>성장지원사업 1차 컨설팅 회의</t>
    <phoneticPr fontId="1" type="noConversion"/>
  </si>
  <si>
    <t>한국정책연구원 외 8명</t>
    <phoneticPr fontId="1" type="noConversion"/>
  </si>
  <si>
    <t>본누벨, 롯데쇼핑</t>
    <phoneticPr fontId="1" type="noConversion"/>
  </si>
  <si>
    <t>2021.6.12.</t>
    <phoneticPr fontId="1" type="noConversion"/>
  </si>
  <si>
    <t>6.11 긴급구조 관련 회의</t>
    <phoneticPr fontId="1" type="noConversion"/>
  </si>
  <si>
    <t>2021.6.17.</t>
    <phoneticPr fontId="1" type="noConversion"/>
  </si>
  <si>
    <t>사무국 관련 업무회의</t>
    <phoneticPr fontId="1" type="noConversion"/>
  </si>
  <si>
    <t>2021.6.28.</t>
    <phoneticPr fontId="1" type="noConversion"/>
  </si>
  <si>
    <t>성장지원사업 제2차 실무협의체 회의 다과구입</t>
    <phoneticPr fontId="1" type="noConversion"/>
  </si>
  <si>
    <t>실무협의체 위원 40명</t>
    <phoneticPr fontId="1" type="noConversion"/>
  </si>
  <si>
    <t>구리제일, 인창 파리바게트</t>
    <phoneticPr fontId="1" type="noConversion"/>
  </si>
  <si>
    <t>문O자 외 1명</t>
    <phoneticPr fontId="1" type="noConversion"/>
  </si>
  <si>
    <t>김O현 외 2명</t>
    <phoneticPr fontId="1" type="noConversion"/>
  </si>
  <si>
    <t>장O희</t>
    <phoneticPr fontId="1" type="noConversion"/>
  </si>
  <si>
    <t>정O환 외 3명</t>
    <phoneticPr fontId="1" type="noConversion"/>
  </si>
  <si>
    <t>박O하 외 1명</t>
    <phoneticPr fontId="1" type="noConversion"/>
  </si>
  <si>
    <t>김O지</t>
    <phoneticPr fontId="1" type="noConversion"/>
  </si>
  <si>
    <t>진O관 외 2명</t>
    <phoneticPr fontId="1" type="noConversion"/>
  </si>
  <si>
    <t>김O화 외 3명</t>
    <phoneticPr fontId="1" type="noConversion"/>
  </si>
  <si>
    <t>손O일 외 1명</t>
    <phoneticPr fontId="1" type="noConversion"/>
  </si>
  <si>
    <t>김O화 외 5명</t>
    <phoneticPr fontId="1" type="noConversion"/>
  </si>
  <si>
    <t>고O희</t>
    <phoneticPr fontId="1" type="noConversion"/>
  </si>
  <si>
    <t>이O진 외 3명</t>
    <phoneticPr fontId="1" type="noConversion"/>
  </si>
  <si>
    <t>이O주 외 3명</t>
    <phoneticPr fontId="1" type="noConversion"/>
  </si>
  <si>
    <t>고O희 외 3명</t>
    <phoneticPr fontId="1" type="noConversion"/>
  </si>
  <si>
    <t>마O실</t>
    <phoneticPr fontId="1" type="noConversion"/>
  </si>
  <si>
    <t>고O희 외 10명</t>
    <phoneticPr fontId="1" type="noConversion"/>
  </si>
  <si>
    <t>국O기 외 3명</t>
    <phoneticPr fontId="1" type="noConversion"/>
  </si>
  <si>
    <t>마O실 외 3명</t>
    <phoneticPr fontId="1" type="noConversion"/>
  </si>
  <si>
    <t>마O실 외 1명</t>
    <phoneticPr fontId="1" type="noConversion"/>
  </si>
  <si>
    <t>정O환 외 2명</t>
    <phoneticPr fontId="1" type="noConversion"/>
  </si>
  <si>
    <t>구리시의회 의원(장O희) 부친상 위로를 위한 부조금</t>
    <phoneticPr fontId="1" type="noConversion"/>
  </si>
  <si>
    <t>김O지 사원 외조모상 위로를 위한 부조금 지출</t>
    <phoneticPr fontId="1" type="noConversion"/>
  </si>
  <si>
    <t>구리시의회 의원(장O희)의 부친상 위로를 위한 부조금</t>
    <phoneticPr fontId="1" type="noConversion"/>
  </si>
  <si>
    <t>구리시지역위원회 장O희 부위원장 부친상 부조금 지출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</si>
</sst>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404040"/>
      <name val="휴먼명조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41" fontId="3" fillId="0" borderId="1" xfId="2" applyFont="1" applyFill="1" applyBorder="1" applyAlignment="1">
      <alignment horizontal="center" vertical="center"/>
    </xf>
    <xf numFmtId="41" fontId="8" fillId="4" borderId="6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쉼표 [0]" xfId="1" builtinId="6"/>
    <cellStyle name="쉼표 [0] 2" xfId="2" xr:uid="{DA44EC19-2E0F-4947-A538-B4891CB4EF4F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4B7-0DD4-438D-B497-0ED1C50E8B39}">
  <sheetPr>
    <pageSetUpPr fitToPage="1"/>
  </sheetPr>
  <dimension ref="A1:K34"/>
  <sheetViews>
    <sheetView tabSelected="1" zoomScale="130" zoomScaleNormal="130" zoomScaleSheetLayoutView="115" workbookViewId="0">
      <selection sqref="A1:G1"/>
    </sheetView>
  </sheetViews>
  <sheetFormatPr defaultRowHeight="16.5" x14ac:dyDescent="0.3"/>
  <cols>
    <col min="1" max="1" width="7.25" customWidth="1"/>
    <col min="2" max="2" width="13.375" customWidth="1"/>
    <col min="3" max="3" width="44.5" bestFit="1" customWidth="1"/>
    <col min="4" max="4" width="16.25" customWidth="1"/>
    <col min="5" max="5" width="15" customWidth="1"/>
    <col min="6" max="6" width="13.375" customWidth="1"/>
    <col min="7" max="7" width="17.25" customWidth="1"/>
    <col min="8" max="8" width="13" bestFit="1" customWidth="1"/>
  </cols>
  <sheetData>
    <row r="1" spans="1:11" ht="62.25" customHeight="1" x14ac:dyDescent="0.3">
      <c r="A1" s="18" t="s">
        <v>21</v>
      </c>
      <c r="B1" s="19"/>
      <c r="C1" s="19"/>
      <c r="D1" s="19"/>
      <c r="E1" s="19"/>
      <c r="F1" s="19"/>
      <c r="G1" s="19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11</v>
      </c>
    </row>
    <row r="3" spans="1:11" x14ac:dyDescent="0.3">
      <c r="A3" s="5">
        <v>1</v>
      </c>
      <c r="B3" s="5" t="s">
        <v>22</v>
      </c>
      <c r="C3" s="5" t="s">
        <v>23</v>
      </c>
      <c r="D3" s="5" t="s">
        <v>77</v>
      </c>
      <c r="E3" s="2">
        <v>28000</v>
      </c>
      <c r="F3" s="5" t="s">
        <v>7</v>
      </c>
      <c r="G3" s="5" t="s">
        <v>24</v>
      </c>
      <c r="H3" s="16" t="s">
        <v>9</v>
      </c>
    </row>
    <row r="4" spans="1:11" x14ac:dyDescent="0.3">
      <c r="A4" s="5">
        <v>2</v>
      </c>
      <c r="B4" s="5" t="s">
        <v>25</v>
      </c>
      <c r="C4" s="5" t="s">
        <v>26</v>
      </c>
      <c r="D4" s="5" t="s">
        <v>78</v>
      </c>
      <c r="E4" s="2">
        <v>44000</v>
      </c>
      <c r="F4" s="5" t="s">
        <v>7</v>
      </c>
      <c r="G4" s="5" t="s">
        <v>24</v>
      </c>
      <c r="H4" s="17"/>
    </row>
    <row r="5" spans="1:11" x14ac:dyDescent="0.3">
      <c r="A5" s="5">
        <v>3</v>
      </c>
      <c r="B5" s="5" t="s">
        <v>27</v>
      </c>
      <c r="C5" s="5" t="s">
        <v>97</v>
      </c>
      <c r="D5" s="5" t="s">
        <v>79</v>
      </c>
      <c r="E5" s="2">
        <v>50000</v>
      </c>
      <c r="F5" s="5" t="s">
        <v>15</v>
      </c>
      <c r="G5" s="5" t="s">
        <v>28</v>
      </c>
      <c r="H5" s="17"/>
    </row>
    <row r="6" spans="1:11" x14ac:dyDescent="0.3">
      <c r="A6" s="5">
        <v>4</v>
      </c>
      <c r="B6" s="5" t="s">
        <v>29</v>
      </c>
      <c r="C6" s="5" t="s">
        <v>30</v>
      </c>
      <c r="D6" s="5" t="s">
        <v>80</v>
      </c>
      <c r="E6" s="2">
        <v>63600</v>
      </c>
      <c r="F6" s="5" t="s">
        <v>7</v>
      </c>
      <c r="G6" s="5" t="s">
        <v>31</v>
      </c>
      <c r="H6" s="17"/>
    </row>
    <row r="7" spans="1:11" x14ac:dyDescent="0.3">
      <c r="A7" s="5">
        <v>5</v>
      </c>
      <c r="B7" s="5" t="s">
        <v>32</v>
      </c>
      <c r="C7" s="5" t="s">
        <v>33</v>
      </c>
      <c r="D7" s="5" t="s">
        <v>81</v>
      </c>
      <c r="E7" s="2">
        <v>24000</v>
      </c>
      <c r="F7" s="5" t="s">
        <v>7</v>
      </c>
      <c r="G7" s="5" t="s">
        <v>34</v>
      </c>
      <c r="H7" s="17"/>
    </row>
    <row r="8" spans="1:11" x14ac:dyDescent="0.3">
      <c r="A8" s="5">
        <v>6</v>
      </c>
      <c r="B8" s="5" t="s">
        <v>35</v>
      </c>
      <c r="C8" s="5" t="s">
        <v>98</v>
      </c>
      <c r="D8" s="5" t="s">
        <v>82</v>
      </c>
      <c r="E8" s="2">
        <v>50000</v>
      </c>
      <c r="F8" s="5" t="s">
        <v>15</v>
      </c>
      <c r="G8" s="5" t="s">
        <v>82</v>
      </c>
      <c r="H8" s="17"/>
    </row>
    <row r="9" spans="1:11" x14ac:dyDescent="0.3">
      <c r="A9" s="5">
        <v>7</v>
      </c>
      <c r="B9" s="5" t="s">
        <v>35</v>
      </c>
      <c r="C9" s="5" t="s">
        <v>36</v>
      </c>
      <c r="D9" s="5" t="s">
        <v>83</v>
      </c>
      <c r="E9" s="2">
        <v>36000</v>
      </c>
      <c r="F9" s="5" t="s">
        <v>7</v>
      </c>
      <c r="G9" s="5" t="s">
        <v>37</v>
      </c>
      <c r="H9" s="17"/>
    </row>
    <row r="10" spans="1:11" x14ac:dyDescent="0.3">
      <c r="A10" s="5">
        <v>8</v>
      </c>
      <c r="B10" s="5" t="s">
        <v>38</v>
      </c>
      <c r="C10" s="5" t="s">
        <v>39</v>
      </c>
      <c r="D10" s="5" t="s">
        <v>40</v>
      </c>
      <c r="E10" s="2">
        <v>82460</v>
      </c>
      <c r="F10" s="5" t="s">
        <v>7</v>
      </c>
      <c r="G10" s="5" t="s">
        <v>8</v>
      </c>
      <c r="H10" s="17"/>
    </row>
    <row r="11" spans="1:11" x14ac:dyDescent="0.3">
      <c r="A11" s="15" t="s">
        <v>12</v>
      </c>
      <c r="B11" s="15"/>
      <c r="C11" s="15"/>
      <c r="D11" s="15"/>
      <c r="E11" s="6">
        <f>SUM(E3:E10)</f>
        <v>378060</v>
      </c>
      <c r="F11" s="15"/>
      <c r="G11" s="15"/>
      <c r="H11" s="15"/>
    </row>
    <row r="12" spans="1:11" x14ac:dyDescent="0.3">
      <c r="A12" s="5">
        <v>1</v>
      </c>
      <c r="B12" s="5" t="s">
        <v>22</v>
      </c>
      <c r="C12" s="5" t="s">
        <v>41</v>
      </c>
      <c r="D12" s="5" t="s">
        <v>84</v>
      </c>
      <c r="E12" s="2">
        <v>80000</v>
      </c>
      <c r="F12" s="5" t="s">
        <v>7</v>
      </c>
      <c r="G12" s="5" t="s">
        <v>42</v>
      </c>
      <c r="H12" s="16" t="s">
        <v>10</v>
      </c>
    </row>
    <row r="13" spans="1:11" x14ac:dyDescent="0.3">
      <c r="A13" s="5">
        <v>2</v>
      </c>
      <c r="B13" s="5" t="s">
        <v>25</v>
      </c>
      <c r="C13" s="5" t="s">
        <v>43</v>
      </c>
      <c r="D13" s="5" t="s">
        <v>84</v>
      </c>
      <c r="E13" s="2">
        <v>82000</v>
      </c>
      <c r="F13" s="5" t="s">
        <v>7</v>
      </c>
      <c r="G13" s="5" t="s">
        <v>44</v>
      </c>
      <c r="H13" s="17"/>
    </row>
    <row r="14" spans="1:11" x14ac:dyDescent="0.3">
      <c r="A14" s="5">
        <v>3</v>
      </c>
      <c r="B14" s="5" t="s">
        <v>27</v>
      </c>
      <c r="C14" s="5" t="s">
        <v>99</v>
      </c>
      <c r="D14" s="5" t="s">
        <v>79</v>
      </c>
      <c r="E14" s="2">
        <v>50000</v>
      </c>
      <c r="F14" s="5" t="s">
        <v>15</v>
      </c>
      <c r="G14" s="5" t="s">
        <v>79</v>
      </c>
      <c r="H14" s="17"/>
    </row>
    <row r="15" spans="1:11" x14ac:dyDescent="0.3">
      <c r="A15" s="5">
        <v>4</v>
      </c>
      <c r="B15" s="5" t="s">
        <v>27</v>
      </c>
      <c r="C15" s="5" t="s">
        <v>45</v>
      </c>
      <c r="D15" s="5" t="s">
        <v>85</v>
      </c>
      <c r="E15" s="2">
        <v>23800</v>
      </c>
      <c r="F15" s="5" t="s">
        <v>7</v>
      </c>
      <c r="G15" s="5" t="s">
        <v>14</v>
      </c>
      <c r="H15" s="17"/>
    </row>
    <row r="16" spans="1:11" x14ac:dyDescent="0.3">
      <c r="A16" s="5">
        <v>5</v>
      </c>
      <c r="B16" s="5" t="s">
        <v>27</v>
      </c>
      <c r="C16" s="5" t="s">
        <v>46</v>
      </c>
      <c r="D16" s="5" t="s">
        <v>86</v>
      </c>
      <c r="E16" s="2">
        <v>18000</v>
      </c>
      <c r="F16" s="5" t="s">
        <v>7</v>
      </c>
      <c r="G16" s="5" t="s">
        <v>47</v>
      </c>
      <c r="H16" s="17"/>
    </row>
    <row r="17" spans="1:8" x14ac:dyDescent="0.3">
      <c r="A17" s="5">
        <v>6</v>
      </c>
      <c r="B17" s="5" t="s">
        <v>27</v>
      </c>
      <c r="C17" s="5" t="s">
        <v>48</v>
      </c>
      <c r="D17" s="5" t="s">
        <v>87</v>
      </c>
      <c r="E17" s="2">
        <v>30000</v>
      </c>
      <c r="F17" s="5" t="s">
        <v>7</v>
      </c>
      <c r="G17" s="5" t="s">
        <v>49</v>
      </c>
      <c r="H17" s="17"/>
    </row>
    <row r="18" spans="1:8" x14ac:dyDescent="0.3">
      <c r="A18" s="5">
        <v>7</v>
      </c>
      <c r="B18" s="5" t="s">
        <v>35</v>
      </c>
      <c r="C18" s="5" t="s">
        <v>98</v>
      </c>
      <c r="D18" s="5" t="s">
        <v>82</v>
      </c>
      <c r="E18" s="2">
        <v>50000</v>
      </c>
      <c r="F18" s="5" t="s">
        <v>15</v>
      </c>
      <c r="G18" s="5" t="s">
        <v>82</v>
      </c>
      <c r="H18" s="17"/>
    </row>
    <row r="19" spans="1:8" x14ac:dyDescent="0.3">
      <c r="A19" s="5">
        <v>8</v>
      </c>
      <c r="B19" s="5" t="s">
        <v>50</v>
      </c>
      <c r="C19" s="5" t="s">
        <v>51</v>
      </c>
      <c r="D19" s="5" t="s">
        <v>88</v>
      </c>
      <c r="E19" s="2">
        <v>51000</v>
      </c>
      <c r="F19" s="5" t="s">
        <v>7</v>
      </c>
      <c r="G19" s="5" t="s">
        <v>17</v>
      </c>
      <c r="H19" s="17"/>
    </row>
    <row r="20" spans="1:8" x14ac:dyDescent="0.3">
      <c r="A20" s="5">
        <v>9</v>
      </c>
      <c r="B20" s="5" t="s">
        <v>52</v>
      </c>
      <c r="C20" s="5" t="s">
        <v>53</v>
      </c>
      <c r="D20" s="5" t="s">
        <v>89</v>
      </c>
      <c r="E20" s="2">
        <v>48000</v>
      </c>
      <c r="F20" s="5" t="s">
        <v>7</v>
      </c>
      <c r="G20" s="5" t="s">
        <v>54</v>
      </c>
      <c r="H20" s="17"/>
    </row>
    <row r="21" spans="1:8" x14ac:dyDescent="0.3">
      <c r="A21" s="15" t="s">
        <v>13</v>
      </c>
      <c r="B21" s="15"/>
      <c r="C21" s="15"/>
      <c r="D21" s="15"/>
      <c r="E21" s="6">
        <f>SUM(E12:E20)</f>
        <v>432800</v>
      </c>
      <c r="F21" s="15"/>
      <c r="G21" s="15"/>
      <c r="H21" s="15"/>
    </row>
    <row r="22" spans="1:8" x14ac:dyDescent="0.3">
      <c r="A22" s="5">
        <v>1</v>
      </c>
      <c r="B22" s="5" t="s">
        <v>22</v>
      </c>
      <c r="C22" s="5" t="s">
        <v>55</v>
      </c>
      <c r="D22" s="5" t="s">
        <v>90</v>
      </c>
      <c r="E22" s="9">
        <v>37000</v>
      </c>
      <c r="F22" s="5" t="s">
        <v>7</v>
      </c>
      <c r="G22" s="5" t="s">
        <v>56</v>
      </c>
      <c r="H22" s="16" t="s">
        <v>18</v>
      </c>
    </row>
    <row r="23" spans="1:8" x14ac:dyDescent="0.3">
      <c r="A23" s="5">
        <v>2</v>
      </c>
      <c r="B23" s="5" t="s">
        <v>25</v>
      </c>
      <c r="C23" s="5" t="s">
        <v>57</v>
      </c>
      <c r="D23" s="5" t="s">
        <v>91</v>
      </c>
      <c r="E23" s="9">
        <v>30000</v>
      </c>
      <c r="F23" s="5" t="s">
        <v>7</v>
      </c>
      <c r="G23" s="5" t="s">
        <v>16</v>
      </c>
      <c r="H23" s="17"/>
    </row>
    <row r="24" spans="1:8" x14ac:dyDescent="0.3">
      <c r="A24" s="5">
        <v>3</v>
      </c>
      <c r="B24" s="5" t="s">
        <v>25</v>
      </c>
      <c r="C24" s="5" t="s">
        <v>58</v>
      </c>
      <c r="D24" s="5" t="s">
        <v>59</v>
      </c>
      <c r="E24" s="9">
        <v>245000</v>
      </c>
      <c r="F24" s="5" t="s">
        <v>7</v>
      </c>
      <c r="G24" s="5" t="s">
        <v>60</v>
      </c>
      <c r="H24" s="17"/>
    </row>
    <row r="25" spans="1:8" x14ac:dyDescent="0.3">
      <c r="A25" s="5">
        <v>4</v>
      </c>
      <c r="B25" s="5" t="s">
        <v>25</v>
      </c>
      <c r="C25" s="5" t="s">
        <v>61</v>
      </c>
      <c r="D25" s="5" t="s">
        <v>92</v>
      </c>
      <c r="E25" s="9">
        <v>124400</v>
      </c>
      <c r="F25" s="5" t="s">
        <v>7</v>
      </c>
      <c r="G25" s="5" t="s">
        <v>62</v>
      </c>
      <c r="H25" s="17"/>
    </row>
    <row r="26" spans="1:8" x14ac:dyDescent="0.3">
      <c r="A26" s="5">
        <v>5</v>
      </c>
      <c r="B26" s="5" t="s">
        <v>27</v>
      </c>
      <c r="C26" s="5" t="s">
        <v>100</v>
      </c>
      <c r="D26" s="5" t="s">
        <v>79</v>
      </c>
      <c r="E26" s="9">
        <v>50000</v>
      </c>
      <c r="F26" s="5" t="s">
        <v>15</v>
      </c>
      <c r="G26" s="5" t="s">
        <v>79</v>
      </c>
      <c r="H26" s="17"/>
    </row>
    <row r="27" spans="1:8" x14ac:dyDescent="0.3">
      <c r="A27" s="5">
        <v>6</v>
      </c>
      <c r="B27" s="5" t="s">
        <v>27</v>
      </c>
      <c r="C27" s="5" t="s">
        <v>63</v>
      </c>
      <c r="D27" s="5" t="s">
        <v>93</v>
      </c>
      <c r="E27" s="9">
        <v>100000</v>
      </c>
      <c r="F27" s="5" t="s">
        <v>7</v>
      </c>
      <c r="G27" s="5" t="s">
        <v>64</v>
      </c>
      <c r="H27" s="17"/>
    </row>
    <row r="28" spans="1:8" x14ac:dyDescent="0.3">
      <c r="A28" s="5">
        <v>7</v>
      </c>
      <c r="B28" s="5" t="s">
        <v>65</v>
      </c>
      <c r="C28" s="5" t="s">
        <v>63</v>
      </c>
      <c r="D28" s="5" t="s">
        <v>94</v>
      </c>
      <c r="E28" s="9">
        <v>100000</v>
      </c>
      <c r="F28" s="5" t="s">
        <v>7</v>
      </c>
      <c r="G28" s="5" t="s">
        <v>64</v>
      </c>
      <c r="H28" s="17"/>
    </row>
    <row r="29" spans="1:8" x14ac:dyDescent="0.3">
      <c r="A29" s="5">
        <v>8</v>
      </c>
      <c r="B29" s="5" t="s">
        <v>29</v>
      </c>
      <c r="C29" s="5" t="s">
        <v>66</v>
      </c>
      <c r="D29" s="5" t="s">
        <v>67</v>
      </c>
      <c r="E29" s="9">
        <v>91400</v>
      </c>
      <c r="F29" s="5" t="s">
        <v>7</v>
      </c>
      <c r="G29" s="5" t="s">
        <v>68</v>
      </c>
      <c r="H29" s="17"/>
    </row>
    <row r="30" spans="1:8" x14ac:dyDescent="0.3">
      <c r="A30" s="5">
        <v>9</v>
      </c>
      <c r="B30" s="5" t="s">
        <v>69</v>
      </c>
      <c r="C30" s="5" t="s">
        <v>70</v>
      </c>
      <c r="D30" s="5" t="s">
        <v>95</v>
      </c>
      <c r="E30" s="9">
        <v>31800</v>
      </c>
      <c r="F30" s="5" t="s">
        <v>7</v>
      </c>
      <c r="G30" s="5" t="s">
        <v>14</v>
      </c>
      <c r="H30" s="17"/>
    </row>
    <row r="31" spans="1:8" x14ac:dyDescent="0.3">
      <c r="A31" s="5">
        <v>10</v>
      </c>
      <c r="B31" s="5" t="s">
        <v>71</v>
      </c>
      <c r="C31" s="5" t="s">
        <v>72</v>
      </c>
      <c r="D31" s="5" t="s">
        <v>96</v>
      </c>
      <c r="E31" s="9">
        <v>41000</v>
      </c>
      <c r="F31" s="5" t="s">
        <v>7</v>
      </c>
      <c r="G31" s="5" t="s">
        <v>56</v>
      </c>
      <c r="H31" s="17"/>
    </row>
    <row r="32" spans="1:8" x14ac:dyDescent="0.3">
      <c r="A32" s="5">
        <v>11</v>
      </c>
      <c r="B32" s="5" t="s">
        <v>73</v>
      </c>
      <c r="C32" s="5" t="s">
        <v>74</v>
      </c>
      <c r="D32" s="5" t="s">
        <v>75</v>
      </c>
      <c r="E32" s="9">
        <v>144900</v>
      </c>
      <c r="F32" s="5" t="s">
        <v>7</v>
      </c>
      <c r="G32" s="8" t="s">
        <v>76</v>
      </c>
      <c r="H32" s="17"/>
    </row>
    <row r="33" spans="1:8" x14ac:dyDescent="0.3">
      <c r="A33" s="15" t="s">
        <v>19</v>
      </c>
      <c r="B33" s="15"/>
      <c r="C33" s="15"/>
      <c r="D33" s="15"/>
      <c r="E33" s="7">
        <f>SUM(E22:E32)</f>
        <v>995500</v>
      </c>
      <c r="F33" s="15"/>
      <c r="G33" s="15"/>
      <c r="H33" s="15"/>
    </row>
    <row r="34" spans="1:8" ht="17.25" x14ac:dyDescent="0.3">
      <c r="A34" s="13" t="s">
        <v>20</v>
      </c>
      <c r="B34" s="14"/>
      <c r="C34" s="14"/>
      <c r="D34" s="14"/>
      <c r="E34" s="10">
        <f>SUM(E33,E21,E11)</f>
        <v>1806360</v>
      </c>
      <c r="F34" s="11"/>
      <c r="G34" s="11"/>
      <c r="H34" s="12"/>
    </row>
  </sheetData>
  <sortState xmlns:xlrd2="http://schemas.microsoft.com/office/spreadsheetml/2017/richdata2" ref="A3:H9">
    <sortCondition ref="H2:H9"/>
  </sortState>
  <mergeCells count="11">
    <mergeCell ref="A33:D33"/>
    <mergeCell ref="F33:H33"/>
    <mergeCell ref="A34:D34"/>
    <mergeCell ref="A1:G1"/>
    <mergeCell ref="H3:H10"/>
    <mergeCell ref="H22:H32"/>
    <mergeCell ref="A11:D11"/>
    <mergeCell ref="F11:H11"/>
    <mergeCell ref="H12:H20"/>
    <mergeCell ref="A21:D21"/>
    <mergeCell ref="F21:H21"/>
  </mergeCells>
  <phoneticPr fontId="1" type="noConversion"/>
  <pageMargins left="0.7" right="0.7" top="0.75" bottom="0.75" header="0.3" footer="0.3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2021-03-04T04:52:29Z</cp:lastPrinted>
  <dcterms:created xsi:type="dcterms:W3CDTF">2020-06-30T08:22:39Z</dcterms:created>
  <dcterms:modified xsi:type="dcterms:W3CDTF">2021-07-05T08:12:05Z</dcterms:modified>
</cp:coreProperties>
</file>