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년 6월\"/>
    </mc:Choice>
  </mc:AlternateContent>
  <xr:revisionPtr revIDLastSave="0" documentId="13_ncr:1_{76A0643A-870D-4640-A0E8-204BBFF3172E}" xr6:coauthVersionLast="47" xr6:coauthVersionMax="47" xr10:uidLastSave="{00000000-0000-0000-0000-000000000000}"/>
  <bookViews>
    <workbookView xWindow="780" yWindow="420" windowWidth="24570" windowHeight="15375" xr2:uid="{00000000-000D-0000-FFFF-FFFF00000000}"/>
  </bookViews>
  <sheets>
    <sheet name="5월(게시용)" sheetId="27" r:id="rId1"/>
  </sheets>
  <definedNames>
    <definedName name="_xlnm.Print_Area" localSheetId="0">'5월(게시용)'!$A$1:$H$53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27" l="1"/>
  <c r="E40" i="27"/>
  <c r="E26" i="27"/>
  <c r="E13" i="27"/>
  <c r="E53" i="27" l="1"/>
</calcChain>
</file>

<file path=xl/sharedStrings.xml><?xml version="1.0" encoding="utf-8"?>
<sst xmlns="http://schemas.openxmlformats.org/spreadsheetml/2006/main" count="120" uniqueCount="82">
  <si>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</si>
  <si>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</si>
  <si>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</si>
  <si>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</si>
  <si>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</si>
  <si>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</si>
  <si>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</si>
  <si>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</si>
  <si>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수련관</t>
    <phoneticPr fontId="1" type="noConversion"/>
  </si>
  <si>
    <t>부서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</si>
  <si>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</si>
  <si>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</si>
  <si>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</si>
  <si>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</si>
  <si>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</si>
  <si>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</si>
  <si>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2022년 5월 업무추진비 정보공표</t>
    <phoneticPr fontId="1" type="noConversion"/>
  </si>
  <si>
    <t>구리시청소년안전망 통합사례회의 참석 후 직원격려</t>
  </si>
  <si>
    <t>현장점검 준비를 위한 직원격려 1/2</t>
  </si>
  <si>
    <t>현장점검 준비를 위한 직원격려 2/2</t>
  </si>
  <si>
    <t xml:space="preserve">내방객들을 위한 음료 구입 </t>
  </si>
  <si>
    <t>5.28 솔리언연합회 발대식 진행 후 직원격려</t>
  </si>
  <si>
    <t>5.26 고위기 청소년 맞춤형 프로그램 집단상담 평가회</t>
  </si>
  <si>
    <t>5.27 고위기 청소년 맞춤형 프로그램 집단상담 평가회</t>
  </si>
  <si>
    <t>5.9 친친톡 집단상담프로그램 운영 다과 구매</t>
    <phoneticPr fontId="1" type="noConversion"/>
  </si>
  <si>
    <t>잉꼬칼국수</t>
  </si>
  <si>
    <t>원마트</t>
  </si>
  <si>
    <t>푸라닭인창점</t>
  </si>
  <si>
    <t>BHC구리수택점</t>
  </si>
  <si>
    <t>토스트카페마리구리수택점</t>
  </si>
  <si>
    <t>커스컴커피</t>
  </si>
  <si>
    <t>내방객</t>
  </si>
  <si>
    <t>친친톡 참여자(도림초등학교 4~6학년)</t>
    <phoneticPr fontId="1" type="noConversion"/>
  </si>
  <si>
    <t>사회적 거리두기 해제에 따른 5월 사업 운영 회의 후 직원 사기앙양을 위한 식사 4.29</t>
  </si>
  <si>
    <t>2022년 현장점검 준비를 위한 직원 격려</t>
  </si>
  <si>
    <t>정이품</t>
  </si>
  <si>
    <t>모밀앤카츠</t>
  </si>
  <si>
    <t>2022.05.02</t>
    <phoneticPr fontId="1" type="noConversion"/>
  </si>
  <si>
    <t>관내 학교와 청소년활동 연계활성화 논의</t>
    <phoneticPr fontId="1" type="noConversion"/>
  </si>
  <si>
    <t>아리랑갈비</t>
    <phoneticPr fontId="1" type="noConversion"/>
  </si>
  <si>
    <t>사무국</t>
    <phoneticPr fontId="1" type="noConversion"/>
  </si>
  <si>
    <t>2022.05.04</t>
    <phoneticPr fontId="1" type="noConversion"/>
  </si>
  <si>
    <t>사무국 직원과 소통간담회 사업업무추진비 지출(1차)</t>
    <phoneticPr fontId="1" type="noConversion"/>
  </si>
  <si>
    <t>무쇠솥왕뚜껑삼겹살</t>
    <phoneticPr fontId="1" type="noConversion"/>
  </si>
  <si>
    <t>2022.05.09</t>
    <phoneticPr fontId="1" type="noConversion"/>
  </si>
  <si>
    <t>사무국 직원과 소통간담회 사업업무추진비 지출(2차)</t>
    <phoneticPr fontId="1" type="noConversion"/>
  </si>
  <si>
    <t>하루덕 구리인창점</t>
    <phoneticPr fontId="1" type="noConversion"/>
  </si>
  <si>
    <t>2022.05.17</t>
    <phoneticPr fontId="1" type="noConversion"/>
  </si>
  <si>
    <t>재단 운영사항 점검 등 내방객 접대용 물품구입</t>
    <phoneticPr fontId="1" type="noConversion"/>
  </si>
  <si>
    <t>재단 내방객</t>
    <phoneticPr fontId="1" type="noConversion"/>
  </si>
  <si>
    <t>원마트</t>
    <phoneticPr fontId="1" type="noConversion"/>
  </si>
  <si>
    <t>2022.05.19</t>
    <phoneticPr fontId="1" type="noConversion"/>
  </si>
  <si>
    <t>재단 활성화방안 논의</t>
    <phoneticPr fontId="1" type="noConversion"/>
  </si>
  <si>
    <t>리틀파스타</t>
    <phoneticPr fontId="1" type="noConversion"/>
  </si>
  <si>
    <t>2022.05.14</t>
    <phoneticPr fontId="1" type="noConversion"/>
  </si>
  <si>
    <t>이동형청소년수련관 운영 직원 격려</t>
    <phoneticPr fontId="1" type="noConversion"/>
  </si>
  <si>
    <t>수련관 직원</t>
    <phoneticPr fontId="1" type="noConversion"/>
  </si>
  <si>
    <t>GS25갈매중앙스타점</t>
    <phoneticPr fontId="1" type="noConversion"/>
  </si>
  <si>
    <t>체육창의교실 농구대회진행 수련관직원 격려</t>
    <phoneticPr fontId="1" type="noConversion"/>
  </si>
  <si>
    <t>꿀먹은강정</t>
    <phoneticPr fontId="1" type="noConversion"/>
  </si>
  <si>
    <t>청소년활동팀 직원 격려</t>
    <phoneticPr fontId="1" type="noConversion"/>
  </si>
  <si>
    <t>포식 구리갈매점</t>
    <phoneticPr fontId="1" type="noConversion"/>
  </si>
  <si>
    <t>2022.05.18</t>
    <phoneticPr fontId="1" type="noConversion"/>
  </si>
  <si>
    <t>수련관 운영관련 회의</t>
    <phoneticPr fontId="1" type="noConversion"/>
  </si>
  <si>
    <t>명물곱창</t>
    <phoneticPr fontId="1" type="noConversion"/>
  </si>
  <si>
    <t>차이나루</t>
    <phoneticPr fontId="1" type="noConversion"/>
  </si>
  <si>
    <t>이OO 외 6명</t>
    <phoneticPr fontId="1" type="noConversion"/>
  </si>
  <si>
    <t>신OO 외 8명</t>
    <phoneticPr fontId="1" type="noConversion"/>
  </si>
  <si>
    <t>신OO 외 10명</t>
    <phoneticPr fontId="1" type="noConversion"/>
  </si>
  <si>
    <t>신OO 외 4명</t>
    <phoneticPr fontId="1" type="noConversion"/>
  </si>
  <si>
    <t>추OO 외 12명</t>
    <phoneticPr fontId="1" type="noConversion"/>
  </si>
  <si>
    <t>이OO 외 3명</t>
    <phoneticPr fontId="1" type="noConversion"/>
  </si>
  <si>
    <t>추OO 외 3명</t>
    <phoneticPr fontId="1" type="noConversion"/>
  </si>
  <si>
    <t>이OO 외 2명</t>
    <phoneticPr fontId="1" type="noConversion"/>
  </si>
  <si>
    <t>센터장 및 직원 총4명(고OO, 국OO, 공OO, 이OO)</t>
    <phoneticPr fontId="1" type="noConversion"/>
  </si>
  <si>
    <t>국OO 팀장 및 직원 총9명</t>
    <phoneticPr fontId="1" type="noConversion"/>
  </si>
  <si>
    <t>강사 및 실무자 총5명(강OO, 곽OO, 공OO, 김OO 외1 )</t>
    <phoneticPr fontId="1" type="noConversion"/>
  </si>
  <si>
    <t>강사 및 실무자 총3명 (강OO, 공OO, 손OO)</t>
    <phoneticPr fontId="1" type="noConversion"/>
  </si>
  <si>
    <t>마OO 팀장 및 직원 총 4명</t>
    <phoneticPr fontId="1" type="noConversion"/>
  </si>
  <si>
    <t>센터장, 황OO팀장 및 직원 총 6명</t>
    <phoneticPr fontId="1" type="noConversion"/>
  </si>
  <si>
    <t>황OO팀장 및 직원 총 5명</t>
    <phoneticPr fontId="1" type="noConversion"/>
  </si>
  <si>
    <t>사무국 업무추진비 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</si>
</sst>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0">
    <cellStyle name="쉼표 [0]" xfId="1" builtinId="6"/>
    <cellStyle name="쉼표 [0] 2" xfId="3" xr:uid="{00000000-0005-0000-0000-000001000000}"/>
    <cellStyle name="쉼표 [0] 2 2" xfId="6" xr:uid="{851208D2-AF83-4376-9401-1E8DF04A0A3C}"/>
    <cellStyle name="쉼표 [0] 2 2 2" xfId="9" xr:uid="{1FBE3766-63FD-49AA-B882-C62A764A4DBD}"/>
    <cellStyle name="쉼표 [0] 2 3" xfId="8" xr:uid="{E539A6A9-ABD2-4329-BA18-91B9545A5AF9}"/>
    <cellStyle name="쉼표 [0] 3" xfId="7" xr:uid="{38EE429A-BBEC-4378-A9BC-2E1AAB93A9F9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53"/>
  <sheetViews>
    <sheetView tabSelected="1" view="pageBreakPreview" zoomScaleNormal="100" zoomScaleSheetLayoutView="100" workbookViewId="0">
      <pane ySplit="2" topLeftCell="A3" activePane="bottomLeft" state="frozen"/>
      <selection pane="bottomLeft" activeCell="C3" sqref="C3"/>
    </sheetView>
  </sheetViews>
  <sheetFormatPr defaultRowHeight="16.5" x14ac:dyDescent="0.3"/>
  <cols>
    <col min="1" max="1" width="7.25" customWidth="1"/>
    <col min="2" max="2" width="13.375" customWidth="1"/>
    <col min="3" max="3" width="54.125" customWidth="1"/>
    <col min="4" max="4" width="45.5" customWidth="1"/>
    <col min="5" max="5" width="13.25" customWidth="1"/>
    <col min="6" max="6" width="13.375" customWidth="1"/>
    <col min="7" max="7" width="23.3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6" t="s">
        <v>16</v>
      </c>
      <c r="B1" s="27"/>
      <c r="C1" s="27"/>
      <c r="D1" s="27"/>
      <c r="E1" s="27"/>
      <c r="F1" s="27"/>
      <c r="G1" s="27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9</v>
      </c>
      <c r="J2" s="16"/>
    </row>
    <row r="3" spans="1:11" x14ac:dyDescent="0.3">
      <c r="A3" s="18">
        <v>1</v>
      </c>
      <c r="B3" s="18" t="s">
        <v>37</v>
      </c>
      <c r="C3" s="18" t="s">
        <v>38</v>
      </c>
      <c r="D3" s="18" t="s">
        <v>66</v>
      </c>
      <c r="E3" s="12">
        <v>119000</v>
      </c>
      <c r="F3" s="11" t="s">
        <v>7</v>
      </c>
      <c r="G3" s="18" t="s">
        <v>39</v>
      </c>
      <c r="H3" s="22" t="s">
        <v>40</v>
      </c>
    </row>
    <row r="4" spans="1:11" x14ac:dyDescent="0.3">
      <c r="A4" s="18">
        <v>2</v>
      </c>
      <c r="B4" s="18" t="s">
        <v>41</v>
      </c>
      <c r="C4" s="18" t="s">
        <v>42</v>
      </c>
      <c r="D4" s="18" t="s">
        <v>67</v>
      </c>
      <c r="E4" s="12">
        <v>168000</v>
      </c>
      <c r="F4" s="11" t="s">
        <v>7</v>
      </c>
      <c r="G4" s="18" t="s">
        <v>43</v>
      </c>
      <c r="H4" s="23"/>
    </row>
    <row r="5" spans="1:11" x14ac:dyDescent="0.3">
      <c r="A5" s="18">
        <v>3</v>
      </c>
      <c r="B5" s="18" t="s">
        <v>44</v>
      </c>
      <c r="C5" s="18" t="s">
        <v>45</v>
      </c>
      <c r="D5" s="18" t="s">
        <v>68</v>
      </c>
      <c r="E5" s="12">
        <v>306000</v>
      </c>
      <c r="F5" s="11" t="s">
        <v>7</v>
      </c>
      <c r="G5" s="18" t="s">
        <v>46</v>
      </c>
      <c r="H5" s="23"/>
    </row>
    <row r="6" spans="1:11" x14ac:dyDescent="0.3">
      <c r="A6" s="18">
        <v>4</v>
      </c>
      <c r="B6" s="18" t="s">
        <v>47</v>
      </c>
      <c r="C6" s="18" t="s">
        <v>48</v>
      </c>
      <c r="D6" s="18" t="s">
        <v>49</v>
      </c>
      <c r="E6" s="12">
        <v>21000</v>
      </c>
      <c r="F6" s="11" t="s">
        <v>7</v>
      </c>
      <c r="G6" s="18" t="s">
        <v>50</v>
      </c>
      <c r="H6" s="23"/>
    </row>
    <row r="7" spans="1:11" x14ac:dyDescent="0.3">
      <c r="A7" s="18">
        <v>5</v>
      </c>
      <c r="B7" s="18" t="s">
        <v>51</v>
      </c>
      <c r="C7" s="18" t="s">
        <v>52</v>
      </c>
      <c r="D7" s="18" t="s">
        <v>69</v>
      </c>
      <c r="E7" s="12">
        <v>72800</v>
      </c>
      <c r="F7" s="11" t="s">
        <v>7</v>
      </c>
      <c r="G7" s="18" t="s">
        <v>53</v>
      </c>
      <c r="H7" s="23"/>
    </row>
    <row r="8" spans="1:11" x14ac:dyDescent="0.3">
      <c r="A8" s="18">
        <v>6</v>
      </c>
      <c r="B8" s="18" t="s">
        <v>54</v>
      </c>
      <c r="C8" s="18" t="s">
        <v>55</v>
      </c>
      <c r="D8" s="18" t="s">
        <v>56</v>
      </c>
      <c r="E8" s="12">
        <v>15400</v>
      </c>
      <c r="F8" s="11" t="s">
        <v>7</v>
      </c>
      <c r="G8" s="18" t="s">
        <v>57</v>
      </c>
      <c r="H8" s="23"/>
    </row>
    <row r="9" spans="1:11" hidden="1" x14ac:dyDescent="0.3">
      <c r="A9" s="18">
        <v>7</v>
      </c>
      <c r="B9" s="18"/>
      <c r="C9" s="18"/>
      <c r="D9" s="18"/>
      <c r="E9" s="12"/>
      <c r="F9" s="11" t="s">
        <v>7</v>
      </c>
      <c r="G9" s="18"/>
      <c r="H9" s="23"/>
    </row>
    <row r="10" spans="1:11" hidden="1" x14ac:dyDescent="0.3">
      <c r="A10" s="18">
        <v>8</v>
      </c>
      <c r="B10" s="18"/>
      <c r="C10" s="18"/>
      <c r="D10" s="18"/>
      <c r="E10" s="2"/>
      <c r="F10" s="11" t="s">
        <v>7</v>
      </c>
      <c r="G10" s="18"/>
      <c r="H10" s="23"/>
    </row>
    <row r="11" spans="1:11" hidden="1" x14ac:dyDescent="0.3">
      <c r="A11" s="18">
        <v>9</v>
      </c>
      <c r="B11" s="18"/>
      <c r="C11" s="10"/>
      <c r="D11" s="18"/>
      <c r="E11" s="2"/>
      <c r="F11" s="11" t="s">
        <v>7</v>
      </c>
      <c r="G11" s="18"/>
      <c r="H11" s="23"/>
    </row>
    <row r="12" spans="1:11" hidden="1" x14ac:dyDescent="0.3">
      <c r="A12" s="18">
        <v>10</v>
      </c>
      <c r="B12" s="18"/>
      <c r="C12" s="18"/>
      <c r="D12" s="18"/>
      <c r="E12" s="2"/>
      <c r="F12" s="11" t="s">
        <v>7</v>
      </c>
      <c r="G12" s="18"/>
      <c r="H12" s="24"/>
    </row>
    <row r="13" spans="1:11" ht="22.5" customHeight="1" x14ac:dyDescent="0.3">
      <c r="A13" s="25" t="s">
        <v>81</v>
      </c>
      <c r="B13" s="25"/>
      <c r="C13" s="25"/>
      <c r="D13" s="25"/>
      <c r="E13" s="6">
        <f>SUM(E3:E12)</f>
        <v>702200</v>
      </c>
      <c r="F13" s="25"/>
      <c r="G13" s="25"/>
      <c r="H13" s="25"/>
    </row>
    <row r="14" spans="1:11" x14ac:dyDescent="0.3">
      <c r="A14" s="18">
        <v>1</v>
      </c>
      <c r="B14" s="14" t="s">
        <v>37</v>
      </c>
      <c r="C14" s="18" t="s">
        <v>58</v>
      </c>
      <c r="D14" s="18" t="s">
        <v>70</v>
      </c>
      <c r="E14" s="12">
        <v>63000</v>
      </c>
      <c r="F14" s="11" t="s">
        <v>7</v>
      </c>
      <c r="G14" s="18" t="s">
        <v>59</v>
      </c>
      <c r="H14" s="22" t="s">
        <v>8</v>
      </c>
      <c r="I14" s="15"/>
    </row>
    <row r="15" spans="1:11" x14ac:dyDescent="0.3">
      <c r="A15" s="18">
        <v>2</v>
      </c>
      <c r="B15" s="14" t="s">
        <v>54</v>
      </c>
      <c r="C15" s="18" t="s">
        <v>60</v>
      </c>
      <c r="D15" s="18" t="s">
        <v>71</v>
      </c>
      <c r="E15" s="12">
        <v>32500</v>
      </c>
      <c r="F15" s="11" t="s">
        <v>7</v>
      </c>
      <c r="G15" s="18" t="s">
        <v>61</v>
      </c>
      <c r="H15" s="23"/>
      <c r="I15" s="15"/>
    </row>
    <row r="16" spans="1:11" x14ac:dyDescent="0.3">
      <c r="A16" s="18">
        <v>3</v>
      </c>
      <c r="B16" s="14" t="s">
        <v>62</v>
      </c>
      <c r="C16" s="18" t="s">
        <v>63</v>
      </c>
      <c r="D16" s="18" t="s">
        <v>72</v>
      </c>
      <c r="E16" s="12">
        <v>40000</v>
      </c>
      <c r="F16" s="11" t="s">
        <v>7</v>
      </c>
      <c r="G16" s="18" t="s">
        <v>64</v>
      </c>
      <c r="H16" s="23"/>
    </row>
    <row r="17" spans="1:8" x14ac:dyDescent="0.3">
      <c r="A17" s="18">
        <v>4</v>
      </c>
      <c r="B17" s="14" t="s">
        <v>51</v>
      </c>
      <c r="C17" s="18" t="s">
        <v>60</v>
      </c>
      <c r="D17" s="18" t="s">
        <v>73</v>
      </c>
      <c r="E17" s="2">
        <v>29000</v>
      </c>
      <c r="F17" s="11" t="s">
        <v>7</v>
      </c>
      <c r="G17" s="18" t="s">
        <v>65</v>
      </c>
      <c r="H17" s="23"/>
    </row>
    <row r="18" spans="1:8" hidden="1" x14ac:dyDescent="0.3">
      <c r="A18" s="18">
        <v>6</v>
      </c>
      <c r="B18" s="18"/>
      <c r="C18" s="18"/>
      <c r="D18" s="18"/>
      <c r="E18" s="2"/>
      <c r="F18" s="11" t="s">
        <v>7</v>
      </c>
      <c r="G18" s="18"/>
      <c r="H18" s="23"/>
    </row>
    <row r="19" spans="1:8" hidden="1" x14ac:dyDescent="0.3">
      <c r="A19" s="18">
        <v>7</v>
      </c>
      <c r="B19" s="18"/>
      <c r="C19" s="18"/>
      <c r="D19" s="18"/>
      <c r="E19" s="2"/>
      <c r="F19" s="11" t="s">
        <v>7</v>
      </c>
      <c r="G19" s="18"/>
      <c r="H19" s="23"/>
    </row>
    <row r="20" spans="1:8" ht="16.5" hidden="1" customHeight="1" x14ac:dyDescent="0.3">
      <c r="A20" s="18">
        <v>8</v>
      </c>
      <c r="B20" s="18"/>
      <c r="C20" s="18"/>
      <c r="D20" s="18"/>
      <c r="E20" s="2"/>
      <c r="F20" s="11" t="s">
        <v>7</v>
      </c>
      <c r="G20" s="18"/>
      <c r="H20" s="23"/>
    </row>
    <row r="21" spans="1:8" ht="16.5" hidden="1" customHeight="1" x14ac:dyDescent="0.3">
      <c r="A21" s="18">
        <v>9</v>
      </c>
      <c r="B21" s="18"/>
      <c r="C21" s="18"/>
      <c r="D21" s="18"/>
      <c r="E21" s="2"/>
      <c r="F21" s="11" t="s">
        <v>7</v>
      </c>
      <c r="G21" s="18"/>
      <c r="H21" s="23"/>
    </row>
    <row r="22" spans="1:8" ht="16.5" hidden="1" customHeight="1" x14ac:dyDescent="0.3">
      <c r="A22" s="18">
        <v>10</v>
      </c>
      <c r="B22" s="18"/>
      <c r="C22" s="18"/>
      <c r="D22" s="18"/>
      <c r="E22" s="2"/>
      <c r="F22" s="11" t="s">
        <v>7</v>
      </c>
      <c r="G22" s="18"/>
      <c r="H22" s="23"/>
    </row>
    <row r="23" spans="1:8" ht="16.5" hidden="1" customHeight="1" x14ac:dyDescent="0.3">
      <c r="A23" s="18">
        <v>11</v>
      </c>
      <c r="B23" s="18"/>
      <c r="C23" s="18"/>
      <c r="D23" s="18"/>
      <c r="E23" s="2"/>
      <c r="F23" s="11" t="s">
        <v>7</v>
      </c>
      <c r="G23" s="18"/>
      <c r="H23" s="23"/>
    </row>
    <row r="24" spans="1:8" ht="16.5" hidden="1" customHeight="1" x14ac:dyDescent="0.3">
      <c r="A24" s="18">
        <v>12</v>
      </c>
      <c r="B24" s="18"/>
      <c r="C24" s="18"/>
      <c r="D24" s="18"/>
      <c r="E24" s="2"/>
      <c r="F24" s="11" t="s">
        <v>7</v>
      </c>
      <c r="G24" s="18"/>
      <c r="H24" s="23"/>
    </row>
    <row r="25" spans="1:8" ht="16.5" hidden="1" customHeight="1" x14ac:dyDescent="0.3">
      <c r="A25" s="18">
        <v>13</v>
      </c>
      <c r="B25" s="18"/>
      <c r="C25" s="18"/>
      <c r="D25" s="18"/>
      <c r="E25" s="2"/>
      <c r="F25" s="11" t="s">
        <v>7</v>
      </c>
      <c r="G25" s="18"/>
      <c r="H25" s="23"/>
    </row>
    <row r="26" spans="1:8" ht="24.75" customHeight="1" x14ac:dyDescent="0.3">
      <c r="A26" s="25" t="s">
        <v>10</v>
      </c>
      <c r="B26" s="25"/>
      <c r="C26" s="25"/>
      <c r="D26" s="25"/>
      <c r="E26" s="6">
        <f>SUM(E14:E25)</f>
        <v>164500</v>
      </c>
      <c r="F26" s="25"/>
      <c r="G26" s="25"/>
      <c r="H26" s="25"/>
    </row>
    <row r="27" spans="1:8" ht="16.5" customHeight="1" x14ac:dyDescent="0.3">
      <c r="A27" s="18">
        <v>1</v>
      </c>
      <c r="B27" s="14">
        <v>44685</v>
      </c>
      <c r="C27" s="13" t="s">
        <v>17</v>
      </c>
      <c r="D27" s="10" t="s">
        <v>74</v>
      </c>
      <c r="E27" s="12">
        <v>36000</v>
      </c>
      <c r="F27" s="11" t="s">
        <v>7</v>
      </c>
      <c r="G27" s="18" t="s">
        <v>25</v>
      </c>
      <c r="H27" s="22" t="s">
        <v>13</v>
      </c>
    </row>
    <row r="28" spans="1:8" ht="16.5" customHeight="1" x14ac:dyDescent="0.3">
      <c r="A28" s="18">
        <v>2</v>
      </c>
      <c r="B28" s="14">
        <v>44692</v>
      </c>
      <c r="C28" s="13" t="s">
        <v>24</v>
      </c>
      <c r="D28" s="10" t="s">
        <v>32</v>
      </c>
      <c r="E28" s="2">
        <v>55200</v>
      </c>
      <c r="F28" s="11" t="s">
        <v>7</v>
      </c>
      <c r="G28" s="18" t="s">
        <v>26</v>
      </c>
      <c r="H28" s="23"/>
    </row>
    <row r="29" spans="1:8" ht="16.5" customHeight="1" x14ac:dyDescent="0.3">
      <c r="A29" s="18">
        <v>3</v>
      </c>
      <c r="B29" s="14">
        <v>44699</v>
      </c>
      <c r="C29" s="13" t="s">
        <v>18</v>
      </c>
      <c r="D29" s="10" t="s">
        <v>75</v>
      </c>
      <c r="E29" s="12">
        <v>67200</v>
      </c>
      <c r="F29" s="11" t="s">
        <v>7</v>
      </c>
      <c r="G29" s="11" t="s">
        <v>27</v>
      </c>
      <c r="H29" s="23"/>
    </row>
    <row r="30" spans="1:8" ht="16.5" customHeight="1" x14ac:dyDescent="0.3">
      <c r="A30" s="18">
        <v>4</v>
      </c>
      <c r="B30" s="14">
        <v>44699</v>
      </c>
      <c r="C30" s="13" t="s">
        <v>19</v>
      </c>
      <c r="D30" s="10" t="s">
        <v>75</v>
      </c>
      <c r="E30" s="12">
        <v>48000</v>
      </c>
      <c r="F30" s="11" t="s">
        <v>7</v>
      </c>
      <c r="G30" s="11" t="s">
        <v>28</v>
      </c>
      <c r="H30" s="23"/>
    </row>
    <row r="31" spans="1:8" ht="16.5" customHeight="1" x14ac:dyDescent="0.3">
      <c r="A31" s="18">
        <v>5</v>
      </c>
      <c r="B31" s="14">
        <v>44707</v>
      </c>
      <c r="C31" s="13" t="s">
        <v>20</v>
      </c>
      <c r="D31" s="10" t="s">
        <v>31</v>
      </c>
      <c r="E31" s="12">
        <v>29700</v>
      </c>
      <c r="F31" s="11" t="s">
        <v>7</v>
      </c>
      <c r="G31" s="11" t="s">
        <v>26</v>
      </c>
      <c r="H31" s="23"/>
    </row>
    <row r="32" spans="1:8" ht="16.5" customHeight="1" x14ac:dyDescent="0.3">
      <c r="A32" s="18">
        <v>6</v>
      </c>
      <c r="B32" s="19">
        <v>44712</v>
      </c>
      <c r="C32" s="13" t="s">
        <v>22</v>
      </c>
      <c r="D32" s="13" t="s">
        <v>76</v>
      </c>
      <c r="E32" s="12">
        <v>30700</v>
      </c>
      <c r="F32" s="11" t="s">
        <v>7</v>
      </c>
      <c r="G32" s="11" t="s">
        <v>29</v>
      </c>
      <c r="H32" s="23"/>
    </row>
    <row r="33" spans="1:8" ht="16.5" customHeight="1" x14ac:dyDescent="0.3">
      <c r="A33" s="18">
        <v>7</v>
      </c>
      <c r="B33" s="19">
        <v>44712</v>
      </c>
      <c r="C33" s="13" t="s">
        <v>23</v>
      </c>
      <c r="D33" s="13" t="s">
        <v>77</v>
      </c>
      <c r="E33" s="12">
        <v>26800</v>
      </c>
      <c r="F33" s="11" t="s">
        <v>7</v>
      </c>
      <c r="G33" s="11" t="s">
        <v>29</v>
      </c>
      <c r="H33" s="23"/>
    </row>
    <row r="34" spans="1:8" ht="16.5" customHeight="1" x14ac:dyDescent="0.3">
      <c r="A34" s="18">
        <v>8</v>
      </c>
      <c r="B34" s="19">
        <v>44712</v>
      </c>
      <c r="C34" s="13" t="s">
        <v>21</v>
      </c>
      <c r="D34" s="13" t="s">
        <v>78</v>
      </c>
      <c r="E34" s="12">
        <v>19000</v>
      </c>
      <c r="F34" s="11" t="s">
        <v>7</v>
      </c>
      <c r="G34" s="11" t="s">
        <v>30</v>
      </c>
      <c r="H34" s="23"/>
    </row>
    <row r="35" spans="1:8" ht="16.5" hidden="1" customHeight="1" x14ac:dyDescent="0.3">
      <c r="A35" s="18">
        <v>12</v>
      </c>
      <c r="B35" s="11"/>
      <c r="C35" s="11"/>
      <c r="D35" s="11"/>
      <c r="E35" s="12"/>
      <c r="F35" s="11"/>
      <c r="G35" s="11"/>
      <c r="H35" s="23"/>
    </row>
    <row r="36" spans="1:8" ht="16.5" hidden="1" customHeight="1" x14ac:dyDescent="0.3">
      <c r="A36" s="18">
        <v>13</v>
      </c>
      <c r="B36" s="11"/>
      <c r="C36" s="11"/>
      <c r="D36" s="11"/>
      <c r="E36" s="12"/>
      <c r="F36" s="11"/>
      <c r="G36" s="11"/>
      <c r="H36" s="23"/>
    </row>
    <row r="37" spans="1:8" ht="16.5" hidden="1" customHeight="1" x14ac:dyDescent="0.3">
      <c r="A37" s="18">
        <v>14</v>
      </c>
      <c r="B37" s="11"/>
      <c r="C37" s="11"/>
      <c r="D37" s="11"/>
      <c r="E37" s="12"/>
      <c r="F37" s="11"/>
      <c r="G37" s="11"/>
      <c r="H37" s="23"/>
    </row>
    <row r="38" spans="1:8" ht="16.5" hidden="1" customHeight="1" x14ac:dyDescent="0.3">
      <c r="A38" s="18">
        <v>15</v>
      </c>
      <c r="B38" s="11"/>
      <c r="C38" s="11"/>
      <c r="D38" s="11"/>
      <c r="E38" s="12"/>
      <c r="F38" s="11"/>
      <c r="G38" s="11"/>
      <c r="H38" s="23"/>
    </row>
    <row r="39" spans="1:8" ht="16.5" hidden="1" customHeight="1" x14ac:dyDescent="0.3">
      <c r="A39" s="18">
        <v>16</v>
      </c>
      <c r="B39" s="11"/>
      <c r="C39" s="11"/>
      <c r="D39" s="11"/>
      <c r="E39" s="12"/>
      <c r="F39" s="11"/>
      <c r="G39" s="13"/>
      <c r="H39" s="24"/>
    </row>
    <row r="40" spans="1:8" ht="27" customHeight="1" x14ac:dyDescent="0.3">
      <c r="A40" s="25" t="s">
        <v>15</v>
      </c>
      <c r="B40" s="25"/>
      <c r="C40" s="25"/>
      <c r="D40" s="25"/>
      <c r="E40" s="7">
        <f>SUM(E27:E39)</f>
        <v>312600</v>
      </c>
      <c r="F40" s="25"/>
      <c r="G40" s="25"/>
      <c r="H40" s="25"/>
    </row>
    <row r="41" spans="1:8" ht="16.5" customHeight="1" x14ac:dyDescent="0.3">
      <c r="A41" s="18">
        <v>1</v>
      </c>
      <c r="B41" s="19">
        <v>44692</v>
      </c>
      <c r="C41" s="10" t="s">
        <v>33</v>
      </c>
      <c r="D41" s="10" t="s">
        <v>79</v>
      </c>
      <c r="E41" s="12">
        <v>60000</v>
      </c>
      <c r="F41" s="11" t="s">
        <v>7</v>
      </c>
      <c r="G41" s="11" t="s">
        <v>35</v>
      </c>
      <c r="H41" s="22" t="s">
        <v>12</v>
      </c>
    </row>
    <row r="42" spans="1:8" ht="16.5" customHeight="1" x14ac:dyDescent="0.3">
      <c r="A42" s="18">
        <v>2</v>
      </c>
      <c r="B42" s="19">
        <v>44704</v>
      </c>
      <c r="C42" s="10" t="s">
        <v>34</v>
      </c>
      <c r="D42" s="10" t="s">
        <v>80</v>
      </c>
      <c r="E42" s="2">
        <v>47500</v>
      </c>
      <c r="F42" s="11" t="s">
        <v>7</v>
      </c>
      <c r="G42" s="11" t="s">
        <v>36</v>
      </c>
      <c r="H42" s="23"/>
    </row>
    <row r="43" spans="1:8" ht="16.5" hidden="1" customHeight="1" x14ac:dyDescent="0.3">
      <c r="A43" s="18"/>
      <c r="B43" s="11"/>
      <c r="C43" s="13"/>
      <c r="D43" s="10"/>
      <c r="E43" s="12"/>
      <c r="F43" s="11"/>
      <c r="G43" s="11"/>
      <c r="H43" s="23"/>
    </row>
    <row r="44" spans="1:8" ht="16.5" hidden="1" customHeight="1" x14ac:dyDescent="0.3">
      <c r="A44" s="18"/>
      <c r="B44" s="11"/>
      <c r="C44" s="13"/>
      <c r="D44" s="10"/>
      <c r="E44" s="12"/>
      <c r="F44" s="11"/>
      <c r="G44" s="11"/>
      <c r="H44" s="23"/>
    </row>
    <row r="45" spans="1:8" ht="16.5" hidden="1" customHeight="1" x14ac:dyDescent="0.3">
      <c r="A45" s="18">
        <v>5</v>
      </c>
      <c r="B45" s="11"/>
      <c r="C45" s="11"/>
      <c r="D45" s="11"/>
      <c r="E45" s="12"/>
      <c r="F45" s="11"/>
      <c r="G45" s="11"/>
      <c r="H45" s="23"/>
    </row>
    <row r="46" spans="1:8" ht="16.5" hidden="1" customHeight="1" x14ac:dyDescent="0.3">
      <c r="A46" s="18">
        <v>6</v>
      </c>
      <c r="B46" s="11"/>
      <c r="C46" s="11"/>
      <c r="D46" s="11"/>
      <c r="E46" s="12"/>
      <c r="F46" s="11"/>
      <c r="G46" s="11"/>
      <c r="H46" s="23"/>
    </row>
    <row r="47" spans="1:8" ht="16.5" hidden="1" customHeight="1" x14ac:dyDescent="0.3">
      <c r="A47" s="18">
        <v>7</v>
      </c>
      <c r="B47" s="11"/>
      <c r="C47" s="11"/>
      <c r="D47" s="11"/>
      <c r="E47" s="12"/>
      <c r="F47" s="11"/>
      <c r="G47" s="11"/>
      <c r="H47" s="23"/>
    </row>
    <row r="48" spans="1:8" ht="16.5" hidden="1" customHeight="1" x14ac:dyDescent="0.3">
      <c r="A48" s="18">
        <v>8</v>
      </c>
      <c r="B48" s="11"/>
      <c r="C48" s="11"/>
      <c r="D48" s="11"/>
      <c r="E48" s="12"/>
      <c r="F48" s="11"/>
      <c r="G48" s="11"/>
      <c r="H48" s="23"/>
    </row>
    <row r="49" spans="1:8" ht="16.5" hidden="1" customHeight="1" x14ac:dyDescent="0.3">
      <c r="A49" s="18">
        <v>9</v>
      </c>
      <c r="B49" s="11"/>
      <c r="C49" s="11"/>
      <c r="D49" s="11"/>
      <c r="E49" s="12"/>
      <c r="F49" s="11"/>
      <c r="G49" s="11"/>
      <c r="H49" s="23"/>
    </row>
    <row r="50" spans="1:8" ht="16.5" hidden="1" customHeight="1" x14ac:dyDescent="0.3">
      <c r="A50" s="18">
        <v>10</v>
      </c>
      <c r="B50" s="11"/>
      <c r="C50" s="11"/>
      <c r="D50" s="11"/>
      <c r="E50" s="12"/>
      <c r="F50" s="11"/>
      <c r="G50" s="11"/>
      <c r="H50" s="23"/>
    </row>
    <row r="51" spans="1:8" ht="16.5" hidden="1" customHeight="1" x14ac:dyDescent="0.3">
      <c r="A51" s="18">
        <v>11</v>
      </c>
      <c r="B51" s="11"/>
      <c r="C51" s="11"/>
      <c r="D51" s="11"/>
      <c r="E51" s="12"/>
      <c r="F51" s="11"/>
      <c r="G51" s="13"/>
      <c r="H51" s="24"/>
    </row>
    <row r="52" spans="1:8" ht="27" customHeight="1" x14ac:dyDescent="0.3">
      <c r="A52" s="25" t="s">
        <v>14</v>
      </c>
      <c r="B52" s="25"/>
      <c r="C52" s="25"/>
      <c r="D52" s="25"/>
      <c r="E52" s="7">
        <f>SUM(E41:E51)</f>
        <v>107500</v>
      </c>
      <c r="F52" s="25"/>
      <c r="G52" s="25"/>
      <c r="H52" s="25"/>
    </row>
    <row r="53" spans="1:8" ht="36" customHeight="1" x14ac:dyDescent="0.3">
      <c r="A53" s="20" t="s">
        <v>11</v>
      </c>
      <c r="B53" s="21"/>
      <c r="C53" s="21"/>
      <c r="D53" s="21"/>
      <c r="E53" s="17">
        <f>SUM(E40,E26,E13,E52)</f>
        <v>1286800</v>
      </c>
      <c r="F53" s="8"/>
      <c r="G53" s="8"/>
      <c r="H53" s="9"/>
    </row>
  </sheetData>
  <mergeCells count="14">
    <mergeCell ref="A26:D26"/>
    <mergeCell ref="F26:H26"/>
    <mergeCell ref="A1:G1"/>
    <mergeCell ref="H3:H12"/>
    <mergeCell ref="F13:H13"/>
    <mergeCell ref="H14:H25"/>
    <mergeCell ref="A13:D13"/>
    <mergeCell ref="A53:D53"/>
    <mergeCell ref="H27:H39"/>
    <mergeCell ref="A40:D40"/>
    <mergeCell ref="F40:H40"/>
    <mergeCell ref="H41:H51"/>
    <mergeCell ref="A52:D52"/>
    <mergeCell ref="F52:H52"/>
  </mergeCells>
  <phoneticPr fontId="1" type="noConversion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5월(게시용)</vt:lpstr>
      <vt:lpstr>'5월(게시용)'!Print_Area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2022-07-06T04:58:09Z</dcterms:modified>
</cp:coreProperties>
</file>